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NUS\Downloads\"/>
    </mc:Choice>
  </mc:AlternateContent>
  <bookViews>
    <workbookView xWindow="0" yWindow="0" windowWidth="28800" windowHeight="12315"/>
  </bookViews>
  <sheets>
    <sheet name="Sıralanmış" sheetId="2" r:id="rId1"/>
  </sheets>
  <calcPr calcId="162913"/>
</workbook>
</file>

<file path=xl/calcChain.xml><?xml version="1.0" encoding="utf-8"?>
<calcChain xmlns="http://schemas.openxmlformats.org/spreadsheetml/2006/main">
  <c r="L10" i="2" l="1"/>
  <c r="L25" i="2"/>
  <c r="L2" i="2" l="1"/>
  <c r="L3" i="2"/>
  <c r="L32" i="2"/>
  <c r="L7" i="2"/>
  <c r="L11" i="2"/>
  <c r="L26" i="2"/>
  <c r="L15" i="2"/>
  <c r="L8" i="2"/>
  <c r="L17" i="2"/>
  <c r="L5" i="2"/>
  <c r="L29" i="2"/>
  <c r="L24" i="2"/>
  <c r="L14" i="2"/>
  <c r="L13" i="2"/>
  <c r="L20" i="2"/>
  <c r="L19" i="2"/>
  <c r="L9" i="2"/>
  <c r="L40" i="2"/>
  <c r="L18" i="2"/>
  <c r="L91" i="2"/>
  <c r="L57" i="2"/>
  <c r="L39" i="2"/>
  <c r="L16" i="2"/>
  <c r="L54" i="2"/>
  <c r="L23" i="2"/>
  <c r="L47" i="2"/>
  <c r="L51" i="2"/>
  <c r="L68" i="2"/>
  <c r="L86" i="2"/>
  <c r="L27" i="2"/>
  <c r="L36" i="2"/>
  <c r="L62" i="2"/>
  <c r="L37" i="2"/>
  <c r="L74" i="2"/>
  <c r="L65" i="2"/>
  <c r="L21" i="2"/>
  <c r="L38" i="2"/>
  <c r="L22" i="2"/>
  <c r="L33" i="2"/>
  <c r="L84" i="2"/>
  <c r="L35" i="2"/>
  <c r="L42" i="2"/>
  <c r="L94" i="2"/>
  <c r="L30" i="2"/>
  <c r="L45" i="2"/>
  <c r="L46" i="2"/>
  <c r="L31" i="2"/>
  <c r="L34" i="2"/>
  <c r="L43" i="2"/>
  <c r="L70" i="2"/>
  <c r="L55" i="2"/>
  <c r="L28" i="2"/>
  <c r="L99" i="2"/>
  <c r="L73" i="2"/>
  <c r="L104" i="2"/>
  <c r="L82" i="2"/>
  <c r="L58" i="2"/>
  <c r="L41" i="2"/>
  <c r="L61" i="2"/>
  <c r="L108" i="2"/>
  <c r="L107" i="2"/>
  <c r="L93" i="2"/>
  <c r="L87" i="2"/>
  <c r="L44" i="2"/>
  <c r="L48" i="2"/>
  <c r="L71" i="2"/>
  <c r="L83" i="2"/>
  <c r="L49" i="2"/>
  <c r="L66" i="2"/>
  <c r="L52" i="2"/>
  <c r="L59" i="2"/>
  <c r="L102" i="2"/>
  <c r="L60" i="2"/>
  <c r="L97" i="2"/>
  <c r="L53" i="2"/>
  <c r="L56" i="2"/>
  <c r="L78" i="2"/>
  <c r="L106" i="2"/>
  <c r="L89" i="2"/>
  <c r="L75" i="2"/>
  <c r="L72" i="2"/>
  <c r="L63" i="2"/>
  <c r="L76" i="2"/>
  <c r="L126" i="2"/>
  <c r="L98" i="2"/>
  <c r="L81" i="2"/>
  <c r="L111" i="2"/>
  <c r="L109" i="2"/>
  <c r="L85" i="2"/>
  <c r="L123" i="2"/>
  <c r="L64" i="2"/>
  <c r="L120" i="2"/>
  <c r="L116" i="2"/>
  <c r="L112" i="2"/>
  <c r="L96" i="2"/>
  <c r="L88" i="2"/>
  <c r="L110" i="2"/>
  <c r="L92" i="2"/>
  <c r="L95" i="2"/>
  <c r="L124" i="2"/>
  <c r="L50" i="2"/>
  <c r="L121" i="2"/>
  <c r="L77" i="2"/>
  <c r="L79" i="2"/>
  <c r="L100" i="2"/>
  <c r="L119" i="2"/>
  <c r="L125" i="2"/>
  <c r="L117" i="2"/>
  <c r="L80" i="2"/>
  <c r="L67" i="2"/>
  <c r="L69" i="2"/>
  <c r="L90" i="2"/>
  <c r="L127" i="2"/>
  <c r="L115" i="2"/>
  <c r="L101" i="2"/>
  <c r="L128" i="2"/>
  <c r="L113" i="2"/>
  <c r="L103" i="2"/>
  <c r="L141" i="2"/>
  <c r="L135" i="2"/>
  <c r="L105" i="2"/>
  <c r="L129" i="2"/>
  <c r="L134" i="2"/>
  <c r="L118" i="2"/>
  <c r="L114" i="2"/>
  <c r="L137" i="2"/>
  <c r="L122" i="2"/>
  <c r="L131" i="2"/>
  <c r="L130" i="2"/>
  <c r="L133" i="2"/>
  <c r="L138" i="2"/>
  <c r="L136" i="2"/>
  <c r="L139" i="2"/>
  <c r="L132" i="2"/>
  <c r="L140" i="2"/>
  <c r="L12" i="2"/>
  <c r="L6" i="2"/>
  <c r="L4" i="2"/>
</calcChain>
</file>

<file path=xl/sharedStrings.xml><?xml version="1.0" encoding="utf-8"?>
<sst xmlns="http://schemas.openxmlformats.org/spreadsheetml/2006/main" count="1157" uniqueCount="635">
  <si>
    <t>Adı</t>
  </si>
  <si>
    <t>SoyAdı</t>
  </si>
  <si>
    <t>T.C.KimlikNo</t>
  </si>
  <si>
    <t>Sınav Bilgileri</t>
  </si>
  <si>
    <t>Kayıtlı Olduğu Üniversite Adı</t>
  </si>
  <si>
    <t>Sınıfı</t>
  </si>
  <si>
    <t>GANO</t>
  </si>
  <si>
    <t>Kayıt Tarihi</t>
  </si>
  <si>
    <t/>
  </si>
  <si>
    <t>2</t>
  </si>
  <si>
    <t>ALTINBAŞ ÜNİVERSİTESİ</t>
  </si>
  <si>
    <t>24.08.2022</t>
  </si>
  <si>
    <t>İSTANBUL SAĞLIK VE TEKNOLOJİ ÜNİVERSİTESİ</t>
  </si>
  <si>
    <t>HALİÇ ÜNİVERSİTESİ</t>
  </si>
  <si>
    <t>ÜSKÜDAR ÜNİVERSİTESİ</t>
  </si>
  <si>
    <t>İSTİNYE ÜNİVERSİTESİ</t>
  </si>
  <si>
    <t>İSTANBUL YENİ YÜZYIL ÜNİVERSİTESİ</t>
  </si>
  <si>
    <t>26.08.2022</t>
  </si>
  <si>
    <t>YÜKSEK İHTİSAS ÜNİVERSİTESİ</t>
  </si>
  <si>
    <t>3</t>
  </si>
  <si>
    <t>LOKMAN HEKİM ÜNİVERSİTESİ</t>
  </si>
  <si>
    <t>KTO KARATAY ÜNİVERSİTESİ</t>
  </si>
  <si>
    <t>İSTANBUL AYDIN ÜNİVERSİTESİ</t>
  </si>
  <si>
    <t>UFUK ÜNİVERSİTESİ</t>
  </si>
  <si>
    <t>SANKO ÜNİVERSİTESİ</t>
  </si>
  <si>
    <t>31.08.2020</t>
  </si>
  <si>
    <t>BİRUNİ ÜNİVERSİTESİ</t>
  </si>
  <si>
    <t>MALTEPE ÜNİVERSİTESİ</t>
  </si>
  <si>
    <t>07.09.2021</t>
  </si>
  <si>
    <t>06.09.2021</t>
  </si>
  <si>
    <t>ATILIM ÜNİVERSİTESİ</t>
  </si>
  <si>
    <t>SAĞLIK BİLİMLERİ ÜNİVERSİTESİ</t>
  </si>
  <si>
    <t>KAFKAS ÜNİVERSİTESİ</t>
  </si>
  <si>
    <t>ADIYAMAN ÜNİVERSİTESİ</t>
  </si>
  <si>
    <t>29.08.2020</t>
  </si>
  <si>
    <t>İSTANBUL AREL ÜNİVERSİTESİ</t>
  </si>
  <si>
    <t>08.09.2021</t>
  </si>
  <si>
    <t>09.09.2021</t>
  </si>
  <si>
    <t>İSTANBUL ATLAS ÜNİVERSİTESİ</t>
  </si>
  <si>
    <t>10.09.2021</t>
  </si>
  <si>
    <t>BEYKENT ÜNİVERSİTESİ</t>
  </si>
  <si>
    <t>04.09.2021</t>
  </si>
  <si>
    <t>İSTANBUL MEDİPOL ÜNİVERSİTESİ</t>
  </si>
  <si>
    <t>06/09/2021</t>
  </si>
  <si>
    <t>İZMİR TINAZTEPE ÜNİVERSİTESİ</t>
  </si>
  <si>
    <t>ANKARA MEDİPOL ÜNİVERSİTESİ</t>
  </si>
  <si>
    <t>25.04.2022</t>
  </si>
  <si>
    <t>HATAY MUSTAFA KEMAL ÜNİVERSİTESİ</t>
  </si>
  <si>
    <t>12.09.2022</t>
  </si>
  <si>
    <t>DEMİROĞLU BİLİM ÜNİVERSİTESİ</t>
  </si>
  <si>
    <t>(Sınav Tipi:YKS) (Sınav Yılı:2021) (Puan Türü:SAYISAL) (Puan:396.700)</t>
  </si>
  <si>
    <t>MALATYA TURGUT ÖZAL ÜNİVERSİTESİ</t>
  </si>
  <si>
    <t>25.08.2022</t>
  </si>
  <si>
    <t>23.08.2023</t>
  </si>
  <si>
    <t>KAHRAMANMARAŞ SÜTÇÜ İMAM ÜNİVERSİTESİ</t>
  </si>
  <si>
    <t>NİĞDE ÖMER HALİSDEMİR</t>
  </si>
  <si>
    <t>Başarı Puanı</t>
  </si>
  <si>
    <t>Taban Puan</t>
  </si>
  <si>
    <t>ÖSYM Puanı</t>
  </si>
  <si>
    <t>TAK</t>
  </si>
  <si>
    <t>BAŞ</t>
  </si>
  <si>
    <t>(Sınav Tipi:YKS) (Sınav Yılı:2020) (Puan Türü:SAYISAL) (Puan:459.613)</t>
  </si>
  <si>
    <t>(Sınav Tipi:YKS) (Sınav Yılı:2020) (Puan Türü:SAYISAL) (Puan:463.752)</t>
  </si>
  <si>
    <t>(Sınav Tipi:YKS) (Sınav Yılı:2021) (Puan Türü:SAYISAL) (Puan:403.617)</t>
  </si>
  <si>
    <t>(Sınav Tipi:YKS) (Sınav Yılı:2021) (Puan Türü:SAYISAL) (Puan:397.669)</t>
  </si>
  <si>
    <t>(Sınav Tipi:YKS) (Sınav Yılı:2021) (Puan Türü:SAYISAL) (Puan:415.564)</t>
  </si>
  <si>
    <t>(Sınav Tipi:YKS) (Sınav Yılı:2021) (Puan Türü:SAYISAL) (Puan:412.584)</t>
  </si>
  <si>
    <t>(Sınav Tipi:YKS) (Sınav Yılı:2021) (Puan Türü:SAYISAL) (Puan:414.978)</t>
  </si>
  <si>
    <t>(Sınav Tipi:YKS) (Sınav Yılı:2021) (Puan Türü:SAYISAL) (Puan:408.357)</t>
  </si>
  <si>
    <t>(Sınav Tipi:YKS) (Sınav Yılı:2020) (Puan Türü:SAYISAL) (Puan:474.617)</t>
  </si>
  <si>
    <t>(Sınav Tipi:YKS) (Sınav Yılı:2021) (Puan Türü:SAYISAL) (Puan:421.085)</t>
  </si>
  <si>
    <t>(Sınav Tipi:YKS) (Sınav Yılı:2021) (Puan Türü:SAYISAL) (Puan:413.313)</t>
  </si>
  <si>
    <t>(Sınav Tipi:YKS) (Sınav Yılı:2021) (Puan Türü:SAYISAL) (Puan:465.870)</t>
  </si>
  <si>
    <t>(Sınav Tipi:YKS) (Sınav Yılı:2021) (Puan Türü:SAYISAL) (Puan:431.424)</t>
  </si>
  <si>
    <t>(Sınav Tipi:YKS) (Sınav Yılı:2021) (Puan Türü:SAYISAL) (Puan:411.707)</t>
  </si>
  <si>
    <t>(Sınav Tipi:YKS) (Sınav Yılı:2021) (Puan Türü:SAYISAL) (Puan:413.980)</t>
  </si>
  <si>
    <t>(Sınav Tipi:YKS) (Sınav Yılı:2021) (Puan Türü:SAYISAL) (Puan:418.474)</t>
  </si>
  <si>
    <t>(Sınav Tipi:YKS) (Sınav Yılı:2021) (Puan Türü:SAYISAL) (Puan:418.597)</t>
  </si>
  <si>
    <t>(Sınav Tipi:YKS) (Sınav Yılı:2021) (Puan Türü:SAYISAL) (Puan:416.511)</t>
  </si>
  <si>
    <t>(Sınav Tipi:YKS) (Sınav Yılı:2021) (Puan Türü:SAYISAL) (Puan:415.034)</t>
  </si>
  <si>
    <t>(Sınav Tipi:YKS) (Sınav Yılı:2021) (Puan Türü:SAYISAL) (Puan:417.181)</t>
  </si>
  <si>
    <t>(Sınav Tipi:YKS) (Sınav Yılı:2021) (Puan Türü:SAYISAL) (Puan:422.857)</t>
  </si>
  <si>
    <t>(Sınav Tipi:YKS) (Sınav Yılı:2021) (Puan Türü:SAYISAL) (Puan:407.537)</t>
  </si>
  <si>
    <t>(Sınav Tipi:YKS) (Sınav Yılı:2021) (Puan Türü:SAYISAL) (Puan:418.536)</t>
  </si>
  <si>
    <t>(Sınav Tipi:YKS) (Sınav Yılı:2019) (Puan Türü:SAYISAL) (Puan:426.622)</t>
  </si>
  <si>
    <t>(Sınav Tipi:YKS) (Sınav Yılı:2021) (Puan Türü:SAYISAL) (Puan:404.130)</t>
  </si>
  <si>
    <t>(Sınav Tipi:YKS) (Sınav Yılı:2021) (Puan Türü:SAYISAL) (Puan:413.623)</t>
  </si>
  <si>
    <t>(Sınav Tipi:YKS) (Sınav Yılı:2020) (Puan Türü:SAYISAL) (Puan:486.147)</t>
  </si>
  <si>
    <t>(Sınav Tipi:YKS) (Sınav Yılı:2021) (Puan Türü:SAYISAL) (Puan:408.604)</t>
  </si>
  <si>
    <t>(Sınav Tipi:YKS) (Sınav Yılı:2020) (Puan Türü:SAYISAL) (Puan:486.326)</t>
  </si>
  <si>
    <t>(Sınav Tipi:YKS) (Sınav Yılı:2021) (Puan Türü:SAYISAL) (Puan:413.221)</t>
  </si>
  <si>
    <t>(Sınav Tipi:YKS) (Sınav Yılı:2021) (Puan Türü:SAYISAL) (Puan:410.326)</t>
  </si>
  <si>
    <t>(Sınav Tipi:YKS) (Sınav Yılı:2020) (Puan Türü:SAYISAL) (Puan:464.218)</t>
  </si>
  <si>
    <t>(Sınav Tipi:YKS) (Sınav Yılı:2021) (Puan Türü:SAYISAL) (Puan:397.134)</t>
  </si>
  <si>
    <t>(Sınav Tipi:YKS) (Sınav Yılı:2021) (Puan Türü:SAYISAL) (Puan:425.073)</t>
  </si>
  <si>
    <t>(Sınav Tipi:YKS) (Sınav Yılı:2021) (Puan Türü:SAYISAL) (Puan:421.380)</t>
  </si>
  <si>
    <t>(Sınav Tipi:YKS) (Sınav Yılı:2021) (Puan Türü:SAYISAL) (Puan:406.688)</t>
  </si>
  <si>
    <t>(Sınav Tipi:ÖSYS) (Sınav Yılı:2021) (Puan Türü:SAYISAL) (Puan:419.000)</t>
  </si>
  <si>
    <t>(Sınav Tipi:YKS) (Sınav Yılı:2021) (Puan Türü:SAYISAL) (Puan:402.000)</t>
  </si>
  <si>
    <t>(Sınav Tipi:YKS) (Sınav Yılı:2021) (Puan Türü:SAYISAL) (Puan:407.387)</t>
  </si>
  <si>
    <t>(Sınav Tipi:YKS) (Sınav Yılı:2021) (Puan Türü:SAYISAL) (Puan:429.006)</t>
  </si>
  <si>
    <t>(Sınav Tipi:YKS) (Sınav Yılı:2021) (Puan Türü:SAYISAL) (Puan:420.526)</t>
  </si>
  <si>
    <t>(Sınav Tipi:ÖSYS) (Sınav Yılı:2021) (Puan Türü:SAYISAL) (Puan:487.056)</t>
  </si>
  <si>
    <t>(Sınav Tipi:YKS) (Sınav Yılı:2021) (Puan Türü:SAYISAL) (Puan:430.017)</t>
  </si>
  <si>
    <t>(Sınav Tipi:YKS) (Sınav Yılı:2021) (Puan Türü:SAYISAL) (Puan:426.063)</t>
  </si>
  <si>
    <t>(Sınav Tipi:YKS) (Sınav Yılı:2021) (Puan Türü:SAYISAL) (Puan:401.447)</t>
  </si>
  <si>
    <t>(Sınav Tipi:YKS) (Sınav Yılı:2021) (Puan Türü:SAYISAL) (Puan:424.943)</t>
  </si>
  <si>
    <t>(Sınav Tipi:YKS) (Sınav Yılı:2021) (Puan Türü:SAYISAL) (Puan:418.893)</t>
  </si>
  <si>
    <t>(Sınav Tipi:YKS) (Sınav Yılı:2021) (Puan Türü:SAYISAL) (Puan:397.533)</t>
  </si>
  <si>
    <t>(Sınav Tipi:YKS) (Sınav Yılı:2020) (Puan Türü:SAYISAL) (Puan:489.706)</t>
  </si>
  <si>
    <t>(Sınav Tipi:YKS) (Sınav Yılı:2021) (Puan Türü:SAYISAL) (Puan:420.039)</t>
  </si>
  <si>
    <t>(Sınav Tipi:YKS) (Sınav Yılı:2021) (Puan Türü:SAYISAL) (Puan:419.790)</t>
  </si>
  <si>
    <t>(Sınav Tipi:YKS) (Sınav Yılı:2021) (Puan Türü:SAYISAL) (Puan:427.966)</t>
  </si>
  <si>
    <t>(Sınav Tipi:YKS) (Sınav Yılı:2021) (Puan Türü:SAYISAL) (Puan:427.487)</t>
  </si>
  <si>
    <t>(Sınav Tipi:YKS) (Sınav Yılı:2021) (Puan Türü:SAYISAL) (Puan:423.334)</t>
  </si>
  <si>
    <t>(Sınav Tipi:YKS) (Sınav Yılı:2020) (Puan Türü:Sayısal-1) (Puan:471.151)</t>
  </si>
  <si>
    <t>(Sınav Tipi:YKS) (Sınav Yılı:2021) (Puan Türü:SAYISAL) (Puan:414.214)</t>
  </si>
  <si>
    <t>(Sınav Tipi:YKS) (Sınav Yılı:2021) (Puan Türü:SAYISAL) (Puan:430.588)</t>
  </si>
  <si>
    <t>(Sınav Tipi:YKS) (Sınav Yılı:2021) (Puan Türü:SAYISAL) (Puan:398.000)</t>
  </si>
  <si>
    <t>(Sınav Tipi:YKS) (Sınav Yılı:2021) (Puan Türü:SAYISAL) (Puan:410.680)</t>
  </si>
  <si>
    <t>(Sınav Tipi:YKS) (Sınav Yılı:2021) (Puan Türü:SAYISAL) (Puan:396.089)</t>
  </si>
  <si>
    <t>(Sınav Tipi:YKS) (Sınav Yılı:2021) (Puan Türü:SAYISAL) (Puan:407.874)</t>
  </si>
  <si>
    <t>(Sınav Tipi:YKS) (Sınav Yılı:2021) (Puan Türü:SAYISAL) (Puan:418.022)</t>
  </si>
  <si>
    <t>(Sınav Tipi:YKS) (Sınav Yılı:2021) (Puan Türü:MF-1) (Puan:427.400)</t>
  </si>
  <si>
    <t>(Sınav Tipi:ÖSYS) (Sınav Yılı:2021) (Puan Türü:MF-1) (Puan:417.511)</t>
  </si>
  <si>
    <t>(Sınav Tipi:YKS) (Sınav Yılı:2021) (Puan Türü:SAYISAL) (Puan:399.628)</t>
  </si>
  <si>
    <t>(Sınav Tipi:YKS) (Sınav Yılı:2021) (Puan Türü:SAYISAL) (Puan:407.647)</t>
  </si>
  <si>
    <t>(Sınav Tipi:YKS) (Sınav Yılı:2020) (Puan Türü:SAYISAL) (Puan:468.869)</t>
  </si>
  <si>
    <t>(Sınav Tipi:YKS) (Sınav Yılı:2020) (Puan Türü:Sayısal-1) (Puan:491.474)</t>
  </si>
  <si>
    <t>(Sınav Tipi:YKS) (Sınav Yılı:2021) (Puan Türü:SAYISAL) (Puan:426.743)</t>
  </si>
  <si>
    <t>(Sınav Tipi:YKS) (Sınav Yılı:2021) (Puan Türü:SAYISAL) (Puan:419.031)</t>
  </si>
  <si>
    <t>(Sınav Tipi:YKS) (Sınav Yılı:2021) (Puan Türü:SAYISAL) (Puan:414.398)</t>
  </si>
  <si>
    <t>(Sınav Tipi:YKS) (Sınav Yılı:2021) (Puan Türü:SAYISAL) (Puan:427.578)</t>
  </si>
  <si>
    <t>(Sınav Tipi:YKS) (Sınav Yılı:2021) (Puan Türü:SAYISAL) (Puan:422.300)</t>
  </si>
  <si>
    <t>(Sınav Tipi:YKS) (Sınav Yılı:2021) (Puan Türü:SAYISAL) (Puan:426.242)</t>
  </si>
  <si>
    <t>(Sınav Tipi:YKS) (Sınav Yılı:2021) (Puan Türü:SAYISAL) (Puan:426.047)</t>
  </si>
  <si>
    <t>(Sınav Tipi:YKS) (Sınav Yılı:2019) (Puan Türü:SAYISAL) (Puan:445.467)</t>
  </si>
  <si>
    <t>(Sınav Tipi:YKS) (Sınav Yılı:2021) (Puan Türü:SAYISAL) (Puan:427.061)</t>
  </si>
  <si>
    <t>(Sınav Tipi:YKS) (Sınav Yılı:2020) (Puan Türü:SAYISAL) (Puan:470.511)</t>
  </si>
  <si>
    <t>(Sınav Tipi:YKS) (Sınav Yılı:2020) (Puan Türü:SAYISAL) (Puan:491.410)</t>
  </si>
  <si>
    <t>(Sınav Tipi:YKS) (Sınav Yılı:2020) (Puan Türü:SAYISAL) (Puan:490.644)</t>
  </si>
  <si>
    <t>(Sınav Tipi:YKS) (Sınav Yılı:2021) (Puan Türü:SAYISAL) (Puan:419.958)</t>
  </si>
  <si>
    <t>(Sınav Tipi:YKS) (Sınav Yılı:2021) (Puan Türü:SAYISAL) (Puan:407.005)</t>
  </si>
  <si>
    <t>(Sınav Tipi:YKS) (Sınav Yılı:2021) (Puan Türü:Sayısal-1) (Puan:415.954)</t>
  </si>
  <si>
    <t>(Sınav Tipi:YKS) (Sınav Yılı:2021) (Puan Türü:SAYISAL) (Puan:422.422)</t>
  </si>
  <si>
    <t>(Sınav Tipi:YKS) (Sınav Yılı:2020) (Puan Türü:SAYISAL) (Puan:486.750)</t>
  </si>
  <si>
    <t>(Sınav Tipi:YKS) (Sınav Yılı:2020) (Puan Türü:SAYISAL) (Puan:491.003)</t>
  </si>
  <si>
    <t>(Sınav Tipi:YKS) (Sınav Yılı:2021) (Puan Türü:MF-1) (Puan:422.912)</t>
  </si>
  <si>
    <t>(Sınav Tipi:YKS) (Sınav Yılı:2021) (Puan Türü:SAYISAL) (Puan:392.878)</t>
  </si>
  <si>
    <t>(Sınav Tipi:YKS) (Sınav Yılı:2020) (Puan Türü:SAYISAL) (Puan:473.000)</t>
  </si>
  <si>
    <t>(Sınav Tipi:YKS) (Sınav Yılı:2021) (Puan Türü:SAYISAL) (Puan:420.754)</t>
  </si>
  <si>
    <t>(Sınav Tipi:YKS) (Sınav Yılı:2021) (Puan Türü:TYT) (Puan:400.409)</t>
  </si>
  <si>
    <t>(Sınav Tipi:YKS) (Sınav Yılı:2021) (Puan Türü:SAYISAL) (Puan:404.012)</t>
  </si>
  <si>
    <t>(Sınav Tipi:YKS) (Sınav Yılı:2021) (Puan Türü:SAYISAL) (Puan:419.556)</t>
  </si>
  <si>
    <t>(Sınav Tipi:YKS) (Sınav Yılı:2021) (Puan Türü:SAYISAL) (Puan:396.235)</t>
  </si>
  <si>
    <t>(Sınav Tipi:YKS) (Sınav Yılı:2021) (Puan Türü:SAYISAL) (Puan:429.598)</t>
  </si>
  <si>
    <t>(Sınav Tipi:YKS) (Sınav Yılı:2021) (Puan Türü:SAYISAL) (Puan:397.165)</t>
  </si>
  <si>
    <t>(Sınav Tipi:YKS) (Sınav Yılı:2021) (Puan Türü:SAYISAL) (Puan:398.863)</t>
  </si>
  <si>
    <t>(Sınav Tipi:YKS) (Sınav Yılı:2021) (Puan Türü:SAYISAL) (Puan:401.838)</t>
  </si>
  <si>
    <t>(Sınav Tipi:YKS) (Sınav Yılı:2021) (Puan Türü:SAYISAL) (Puan:418.027)</t>
  </si>
  <si>
    <t>(Sınav Tipi:YKS) (Sınav Yılı:2021) (Puan Türü:MF-1) (Puan:418.192)</t>
  </si>
  <si>
    <t>(Sınav Tipi:YKS) (Sınav Yılı:2020) (Puan Türü:SAYISAL) (Puan:459.800)</t>
  </si>
  <si>
    <t>(Sınav Tipi:YKS) (Sınav Yılı:2021) (Puan Türü:SAYISAL) (Puan:418.608)</t>
  </si>
  <si>
    <t>(Sınav Tipi:YKS) (Sınav Yılı:2021) (Puan Türü:Sayısal-1) (Puan:418.351)</t>
  </si>
  <si>
    <t>(Sınav Tipi:ÖSYS) (Sınav Yılı:2021) (Puan Türü:SAYISAL) (Puan:398.223)</t>
  </si>
  <si>
    <t>(Sınav Tipi:YKS) (Sınav Yılı:2021) (Puan Türü:SAYISAL) (Puan:430.664)</t>
  </si>
  <si>
    <t>(Sınav Tipi:YKS) (Sınav Yılı:2021) (Puan Türü:SAYISAL) (Puan:399.751)</t>
  </si>
  <si>
    <t>(Sınav Tipi:YKS) (Sınav Yılı:2021) (Puan Türü:SAYISAL) (Puan:427.296)</t>
  </si>
  <si>
    <t>(Sınav Tipi:ÖSYS) (Sınav Yılı:2020) (Puan Türü:MF-3) (Puan:487.567)</t>
  </si>
  <si>
    <t>(Sınav Tipi:YKS) (Sınav Yılı:2021) (Puan Türü:SAYISAL) (Puan:417.615)</t>
  </si>
  <si>
    <t>(Sınav Tipi:YKS) (Sınav Yılı:2021) (Puan Türü:SAYISAL) (Puan:___,___)</t>
  </si>
  <si>
    <t>(Sınav Tipi:YKS) (Sınav Yılı:2021) (Puan Türü:SAYISAL) (Puan:400.469)</t>
  </si>
  <si>
    <t>(Sınav Tipi:YKS) (Sınav Yılı:2020) (Puan Türü:SAYISAL) (Puan:462.222)</t>
  </si>
  <si>
    <t>(Sınav Tipi:YKS) (Sınav Yılı:2021) (Puan Türü:SAYISAL) (Puan:429.700)</t>
  </si>
  <si>
    <t>(Sınav Tipi:ÖSYS) (Sınav Yılı:2020) (Puan Türü:SAYISAL) (Puan:500.000)</t>
  </si>
  <si>
    <t>(Sınav Tipi:YKS) (Sınav Yılı:2020) (Puan Türü:SAYISAL) (Puan:497.952)</t>
  </si>
  <si>
    <t>(Sınav Tipi:YKS) (Sınav Yılı:2021) (Puan Türü:SAYISAL) (Puan:427.045)</t>
  </si>
  <si>
    <t>(Sınav Tipi:YKS) (Sınav Yılı:2021) (Puan Türü:SAYISAL) (Puan:402.265)</t>
  </si>
  <si>
    <t>(Sınav Tipi:YKS) (Sınav Yılı:2020) (Puan Türü:SAYISAL) (Puan:467.855)</t>
  </si>
  <si>
    <t>(Sınav Tipi:YKS) (Sınav Yılı:2021) (Puan Türü:SAYISAL) (Puan:422.515)</t>
  </si>
  <si>
    <t>(Sınav Tipi:YKS) (Sınav Yılı:2021) (Puan Türü:SAYISAL) (Puan:401.174)</t>
  </si>
  <si>
    <t>(Sınav Tipi:YKS) (Sınav Yılı:2021) (Puan Türü:SAYISAL) (Puan:411.412)</t>
  </si>
  <si>
    <t>(Sınav Tipi:YKS) (Sınav Yılı:2020) (Puan Türü:SAYISAL) (Puan:488.147)</t>
  </si>
  <si>
    <t>(Sınav Tipi:ÖSYS) (Sınav Yılı:2019) (Puan Türü:SAYISAL) (Puan:332.971)</t>
  </si>
  <si>
    <t>(Sınav Tipi:YKS) (Sınav Yılı:2021) (Puan Türü:SAYISAL) (Puan:430.058)</t>
  </si>
  <si>
    <t>(Sınav Tipi:ÖSYS) (Sınav Yılı:2021) (Puan Türü:SAYISAL) (Puan:411.063)</t>
  </si>
  <si>
    <t>(Sınav Tipi:YKS) (Sınav Yılı:2020) (Puan Türü:SAYISAL) (Puan:461.494)</t>
  </si>
  <si>
    <t>(Sınav Tipi:YKS) (Sınav Yılı:2021) (Puan Türü:SAYISAL) (Puan:423.225)</t>
  </si>
  <si>
    <t>(Sınav Tipi:ÖSYS) (Sınav Yılı:2021) (Puan Türü:SAYISAL) (Puan:425.022)</t>
  </si>
  <si>
    <t>(Sınav Tipi:YKS) (Sınav Yılı:2019) (Puan Türü:SAYISAL) (Puan:438.877)</t>
  </si>
  <si>
    <t>(Sınav Tipi:YKS) (Sınav Yılı:2021) (Puan Türü:SAYISAL) (Puan:424.226)</t>
  </si>
  <si>
    <t>(Sınav Tipi:YKS) (Sınav Yılı:2021) (Puan Türü:SAYISAL) (Puan:408.508)</t>
  </si>
  <si>
    <t>(Sınav Tipi:YKS) (Sınav Yılı:2020) (Puan Türü:SAYISAL) (Puan:472.247)</t>
  </si>
  <si>
    <t>(Sınav Tipi:DİĞER(Yurtdışı Sınav)-09.4.2021 res. gaz yam. yök yat. geç ve denklik işleleri ile ilgili 1 maddesinin b bendinin z2. fırkrasından yararlanmak istiyorum yurtd dışında liseyi okudum) (Sınav Yılı:2020) (Puan Türü:TYT) (Puan:198.304)</t>
  </si>
  <si>
    <t>(Sınav Tipi:YKS) (Sınav Yılı:2021) (Puan Türü:Sayısal-1) (Puan:410.161)</t>
  </si>
  <si>
    <t>(Sınav Tipi:YKS) (Sınav Yılı:2021) (Puan Türü:SAYISAL) (Puan:408.438)</t>
  </si>
  <si>
    <t>(Sınav Tipi:YKS) (Sınav Yılı:2021) (Puan Türü:SAYISAL) (Puan:409.723)</t>
  </si>
  <si>
    <t>(Sınav Tipi:YKS) (Sınav Yılı:2021) (Puan Türü:SAYISAL) (Puan:408.548)</t>
  </si>
  <si>
    <t>(Sınav Tipi:YKS) (Sınav Yılı:2021) (Puan Türü:SAYISAL) (Puan:421.563)</t>
  </si>
  <si>
    <t>(Sınav Tipi:YKS) (Sınav Yılı:2021) (Puan Türü:SAYISAL) (Puan:403.748)</t>
  </si>
  <si>
    <t>DİĞER-ADAKENT ÜNİVERSİTESİ</t>
  </si>
  <si>
    <t>SİİRT ÜNİVERSİTESİ</t>
  </si>
  <si>
    <t>İSTANBUL OKAN ÜNİVERSİTESİ</t>
  </si>
  <si>
    <t>YOZGAT BOZOK ÜNİVERSİTESİ</t>
  </si>
  <si>
    <t>ERZİNCAN BİNALİ YILDIRIM ÜNİVERSİTESİ</t>
  </si>
  <si>
    <t>DİĞER-AZERBAYCAN TIP FAKÜLTESİ</t>
  </si>
  <si>
    <t>DİĞER-Yakın doğu üniversitesi</t>
  </si>
  <si>
    <t>3.47</t>
  </si>
  <si>
    <t>03.09.2020</t>
  </si>
  <si>
    <t>01.03.2021</t>
  </si>
  <si>
    <t>20.08.2019</t>
  </si>
  <si>
    <t>01.09.2020</t>
  </si>
  <si>
    <t>12.08.2022</t>
  </si>
  <si>
    <t>05.09.2021</t>
  </si>
  <si>
    <t>05.07.2021</t>
  </si>
  <si>
    <t>6.9.2021</t>
  </si>
  <si>
    <t>05.09.2022</t>
  </si>
  <si>
    <t>25.09.2020</t>
  </si>
  <si>
    <t>04.10.2021</t>
  </si>
  <si>
    <t>30.08.2020</t>
  </si>
  <si>
    <t>26.08.2020</t>
  </si>
  <si>
    <t>05.09.2020</t>
  </si>
  <si>
    <t>11.08.2022</t>
  </si>
  <si>
    <t>07.09.2023</t>
  </si>
  <si>
    <t xml:space="preserve"> 04.09.2021</t>
  </si>
  <si>
    <t>15.09.2020</t>
  </si>
  <si>
    <t>14.09.2020</t>
  </si>
  <si>
    <t>2020</t>
  </si>
  <si>
    <t>15.09.2021</t>
  </si>
  <si>
    <t>06,09,2021</t>
  </si>
  <si>
    <t>25.09.2022</t>
  </si>
  <si>
    <t>16.08.2021</t>
  </si>
  <si>
    <t xml:space="preserve">12.08.2022  </t>
  </si>
  <si>
    <t>25.08.2021</t>
  </si>
  <si>
    <t>Geçersiz Başvuru (ÖSYM Puanı Yetersiz-Diş Hekimliği Fakültesinden)</t>
  </si>
  <si>
    <t>Kazanamadı (Ders içerikleri %90 uyumlu değildir. Md.6/b)</t>
  </si>
  <si>
    <t>Geçersiz Başvuru (75 GANO şartını sağlamamaktadır. Md.6/a), (Ders içerikleri %90 uyumlu değildir. Md.6/b)</t>
  </si>
  <si>
    <t>Geçersiz Başvuru (Eksik belge. Öğrenci Belgesi ve Transkript Eklenmemiş)</t>
  </si>
  <si>
    <t>Geçersiz Başvuru (Eksik Belge. Sınav Sonuç Belgesi Eklenmemiş)</t>
  </si>
  <si>
    <t>Geçersiz Başvuru (Eksik belge. Yerleştirme Başarı Sıralaması Belgesi Eklenmemiş)</t>
  </si>
  <si>
    <t>Geçersiz Başvuru (Eksik belge. Transkript Belgesi Eklenmemiş)</t>
  </si>
  <si>
    <t>Geçersiz Başvuru (Eksik belge. Öğrenci Belgesi Eklenmemiş)</t>
  </si>
  <si>
    <t>Geçersiz Başvuru (Eksik Belge. Disiplin Durum Belgesi Eklenmemiş)</t>
  </si>
  <si>
    <t>Geçersiz Başvuru (Eksik Belge-Sınav Sonuç Belgesi Eklenmemiş)</t>
  </si>
  <si>
    <t>Geçersiz Başvuru (Eksik Belge-Yerleştirme Başarı Sıralaması Belgesi Eklenmemiş)</t>
  </si>
  <si>
    <t>CEM</t>
  </si>
  <si>
    <t>EDA</t>
  </si>
  <si>
    <t>CAN</t>
  </si>
  <si>
    <t>ALİ</t>
  </si>
  <si>
    <t>GÜL</t>
  </si>
  <si>
    <t>TAŞ</t>
  </si>
  <si>
    <t>Sonuç/Açıklama</t>
  </si>
  <si>
    <t>SİM**</t>
  </si>
  <si>
    <t>HAR**</t>
  </si>
  <si>
    <t>İLH**</t>
  </si>
  <si>
    <t>SAM**</t>
  </si>
  <si>
    <t>SÜM****</t>
  </si>
  <si>
    <t>ALİ*******</t>
  </si>
  <si>
    <t>SÜM***********</t>
  </si>
  <si>
    <t>ALP**************</t>
  </si>
  <si>
    <t>ŞEN********</t>
  </si>
  <si>
    <t>MER**********</t>
  </si>
  <si>
    <t>İCL*********</t>
  </si>
  <si>
    <t>TUB*******</t>
  </si>
  <si>
    <t>SEL**</t>
  </si>
  <si>
    <t>AYA*</t>
  </si>
  <si>
    <t>DİL**</t>
  </si>
  <si>
    <t>ÖME*******</t>
  </si>
  <si>
    <t>HAT********</t>
  </si>
  <si>
    <t>FAT*********</t>
  </si>
  <si>
    <t>CER**</t>
  </si>
  <si>
    <t>SED*****</t>
  </si>
  <si>
    <t>BÜŞ**</t>
  </si>
  <si>
    <t>NİS*****</t>
  </si>
  <si>
    <t>MAV***</t>
  </si>
  <si>
    <t>ÇİĞ***</t>
  </si>
  <si>
    <t>PEM**</t>
  </si>
  <si>
    <t>MİR********</t>
  </si>
  <si>
    <t>ZEY***</t>
  </si>
  <si>
    <t>ELİ*****</t>
  </si>
  <si>
    <t>NUR****</t>
  </si>
  <si>
    <t>MEH*********</t>
  </si>
  <si>
    <t>FAR**********</t>
  </si>
  <si>
    <t>AYL********</t>
  </si>
  <si>
    <t>KAA*</t>
  </si>
  <si>
    <t>ÖZG******</t>
  </si>
  <si>
    <t>RES**</t>
  </si>
  <si>
    <t>ALE***</t>
  </si>
  <si>
    <t>İBR****</t>
  </si>
  <si>
    <t>ZEH******</t>
  </si>
  <si>
    <t>BAR**</t>
  </si>
  <si>
    <t>OSM*******</t>
  </si>
  <si>
    <t>MUH************</t>
  </si>
  <si>
    <t>ADE*</t>
  </si>
  <si>
    <t>ABD********</t>
  </si>
  <si>
    <t>ZÜB****</t>
  </si>
  <si>
    <t>SIL*</t>
  </si>
  <si>
    <t>RAN*</t>
  </si>
  <si>
    <t>SEL***********</t>
  </si>
  <si>
    <t>NUR***</t>
  </si>
  <si>
    <t>MUH*****</t>
  </si>
  <si>
    <t>AMİ********</t>
  </si>
  <si>
    <t>MUS************</t>
  </si>
  <si>
    <t>ELİ*******</t>
  </si>
  <si>
    <t>VUS********</t>
  </si>
  <si>
    <t>RÜM****</t>
  </si>
  <si>
    <t>ŞEY*******</t>
  </si>
  <si>
    <t>BAH**********</t>
  </si>
  <si>
    <t>NİR*******</t>
  </si>
  <si>
    <t>ÖYK*</t>
  </si>
  <si>
    <t>PEL**</t>
  </si>
  <si>
    <t>EFS****</t>
  </si>
  <si>
    <t>TUĞ**</t>
  </si>
  <si>
    <t>İSM***</t>
  </si>
  <si>
    <t>ENE**********</t>
  </si>
  <si>
    <t>ÜSA**</t>
  </si>
  <si>
    <t>RAM****</t>
  </si>
  <si>
    <t>MAİ**</t>
  </si>
  <si>
    <t>ALE**********</t>
  </si>
  <si>
    <t>ÖME********</t>
  </si>
  <si>
    <t>MUS*********</t>
  </si>
  <si>
    <t>ELA***</t>
  </si>
  <si>
    <t>ÖVG*</t>
  </si>
  <si>
    <t>BİL**</t>
  </si>
  <si>
    <t>GÜL*****</t>
  </si>
  <si>
    <t>FUR***</t>
  </si>
  <si>
    <t>ELİ******</t>
  </si>
  <si>
    <t>EYY**</t>
  </si>
  <si>
    <t>ENE*</t>
  </si>
  <si>
    <t>CEV***</t>
  </si>
  <si>
    <t>ÇAĞ**</t>
  </si>
  <si>
    <t>REY********</t>
  </si>
  <si>
    <t>SEN*****</t>
  </si>
  <si>
    <t>MER**</t>
  </si>
  <si>
    <t>AYB***</t>
  </si>
  <si>
    <t>İLB********</t>
  </si>
  <si>
    <t>ESR*</t>
  </si>
  <si>
    <t>CEY**</t>
  </si>
  <si>
    <t>ARD*</t>
  </si>
  <si>
    <t>BEY**</t>
  </si>
  <si>
    <t>YUS**</t>
  </si>
  <si>
    <t>ŞUL*</t>
  </si>
  <si>
    <t>İLA***</t>
  </si>
  <si>
    <t>EZG*</t>
  </si>
  <si>
    <t>EYL********</t>
  </si>
  <si>
    <t>SEN*</t>
  </si>
  <si>
    <t>ERV*</t>
  </si>
  <si>
    <t>İRE*</t>
  </si>
  <si>
    <t>HAV******</t>
  </si>
  <si>
    <t>HAL**</t>
  </si>
  <si>
    <t>MEL***</t>
  </si>
  <si>
    <t>ZEH**</t>
  </si>
  <si>
    <t>RAN****</t>
  </si>
  <si>
    <t>MUS*</t>
  </si>
  <si>
    <t>MER*</t>
  </si>
  <si>
    <t>SÜH***</t>
  </si>
  <si>
    <t>İBR**********</t>
  </si>
  <si>
    <t>AYB********</t>
  </si>
  <si>
    <t>İSK*************</t>
  </si>
  <si>
    <t>EMİ********</t>
  </si>
  <si>
    <t>EMR*</t>
  </si>
  <si>
    <t>MUH**********</t>
  </si>
  <si>
    <t>ÖZG*******</t>
  </si>
  <si>
    <t>SUD*</t>
  </si>
  <si>
    <t>MUR**</t>
  </si>
  <si>
    <t>ŞEV***</t>
  </si>
  <si>
    <t>PET********</t>
  </si>
  <si>
    <t>EYÜ*</t>
  </si>
  <si>
    <t>SEY*******</t>
  </si>
  <si>
    <t>AYŞ********</t>
  </si>
  <si>
    <t>NUR**</t>
  </si>
  <si>
    <t>HAN********</t>
  </si>
  <si>
    <t>DAM*********</t>
  </si>
  <si>
    <t>DİL********</t>
  </si>
  <si>
    <t>MUH***********</t>
  </si>
  <si>
    <t>HAY*******</t>
  </si>
  <si>
    <t>SOR*****</t>
  </si>
  <si>
    <t>ÇOB**</t>
  </si>
  <si>
    <t>TÜR****</t>
  </si>
  <si>
    <t>DEM****</t>
  </si>
  <si>
    <t>GÜL**</t>
  </si>
  <si>
    <t>TUN***</t>
  </si>
  <si>
    <t>KAH*****</t>
  </si>
  <si>
    <t>ERD**</t>
  </si>
  <si>
    <t>AYK**</t>
  </si>
  <si>
    <t>KAB***</t>
  </si>
  <si>
    <t>ERİ*</t>
  </si>
  <si>
    <t>YAC**</t>
  </si>
  <si>
    <t>YIL*****</t>
  </si>
  <si>
    <t>ERG**</t>
  </si>
  <si>
    <t>AKG**</t>
  </si>
  <si>
    <t>ERK**</t>
  </si>
  <si>
    <t>KİL**</t>
  </si>
  <si>
    <t>KUR***</t>
  </si>
  <si>
    <t>SAY***</t>
  </si>
  <si>
    <t>KAN******</t>
  </si>
  <si>
    <t>IŞI*</t>
  </si>
  <si>
    <t>GÜZ*****</t>
  </si>
  <si>
    <t>YAV**</t>
  </si>
  <si>
    <t>YIL***</t>
  </si>
  <si>
    <t>ÖZE****</t>
  </si>
  <si>
    <t>AKA***</t>
  </si>
  <si>
    <t>BOZ*****</t>
  </si>
  <si>
    <t>BUD*****</t>
  </si>
  <si>
    <t>ÖZE*</t>
  </si>
  <si>
    <t>DOĞ**</t>
  </si>
  <si>
    <t>ÇUH****</t>
  </si>
  <si>
    <t>ARP****</t>
  </si>
  <si>
    <t>CEY***</t>
  </si>
  <si>
    <t>ALK**</t>
  </si>
  <si>
    <t>KAH********</t>
  </si>
  <si>
    <t>ÇEL**</t>
  </si>
  <si>
    <t>KOR****</t>
  </si>
  <si>
    <t>UĞU***</t>
  </si>
  <si>
    <t>OKU****</t>
  </si>
  <si>
    <t>SAĞ***</t>
  </si>
  <si>
    <t>ÇEL***</t>
  </si>
  <si>
    <t>AKA****</t>
  </si>
  <si>
    <t>YÜC****</t>
  </si>
  <si>
    <t>KAR*</t>
  </si>
  <si>
    <t>ŞEK**</t>
  </si>
  <si>
    <t>ÇİL***</t>
  </si>
  <si>
    <t>MUC**</t>
  </si>
  <si>
    <t>TUR**</t>
  </si>
  <si>
    <t>YİĞ**</t>
  </si>
  <si>
    <t>YEŞ**</t>
  </si>
  <si>
    <t>AKT**</t>
  </si>
  <si>
    <t>DOĞ*****</t>
  </si>
  <si>
    <t>BUL**</t>
  </si>
  <si>
    <t>ÖZD****</t>
  </si>
  <si>
    <t>ÇAK**</t>
  </si>
  <si>
    <t>KON**</t>
  </si>
  <si>
    <t>ALP*****</t>
  </si>
  <si>
    <t>YAĞ*****</t>
  </si>
  <si>
    <t>YAL*******</t>
  </si>
  <si>
    <t>ATK*</t>
  </si>
  <si>
    <t>AKD****</t>
  </si>
  <si>
    <t>TOS**</t>
  </si>
  <si>
    <t>MET**</t>
  </si>
  <si>
    <t>ANL**</t>
  </si>
  <si>
    <t>YAY**</t>
  </si>
  <si>
    <t>ALP**</t>
  </si>
  <si>
    <t>YAM**</t>
  </si>
  <si>
    <t>ERE*</t>
  </si>
  <si>
    <t>HAZ**</t>
  </si>
  <si>
    <t>ATI**</t>
  </si>
  <si>
    <t>EKİ***</t>
  </si>
  <si>
    <t>SAB************</t>
  </si>
  <si>
    <t>BİN***</t>
  </si>
  <si>
    <t>ULU***</t>
  </si>
  <si>
    <t>İPE*</t>
  </si>
  <si>
    <t>ACE*</t>
  </si>
  <si>
    <t>AKS*</t>
  </si>
  <si>
    <t>GEZ***</t>
  </si>
  <si>
    <t>BEN**</t>
  </si>
  <si>
    <t>ŞEN**</t>
  </si>
  <si>
    <t>YOL***</t>
  </si>
  <si>
    <t>AYD**</t>
  </si>
  <si>
    <t>AYI*****</t>
  </si>
  <si>
    <t>ARS***</t>
  </si>
  <si>
    <t>GÜR***</t>
  </si>
  <si>
    <t>KAY*****</t>
  </si>
  <si>
    <t>ÇÖP****</t>
  </si>
  <si>
    <t>ÖĞÜ*</t>
  </si>
  <si>
    <t>EKİ*</t>
  </si>
  <si>
    <t>KEL**</t>
  </si>
  <si>
    <t>GÖN******</t>
  </si>
  <si>
    <t>KAB*</t>
  </si>
  <si>
    <t>EMA***</t>
  </si>
  <si>
    <t>TÜR***</t>
  </si>
  <si>
    <t>BAŞ**</t>
  </si>
  <si>
    <t>AYT****</t>
  </si>
  <si>
    <t>ADA****</t>
  </si>
  <si>
    <t>AKS**</t>
  </si>
  <si>
    <t>KAR****</t>
  </si>
  <si>
    <t>ERO***</t>
  </si>
  <si>
    <t>KÜÇ*****</t>
  </si>
  <si>
    <t>KOÇ**</t>
  </si>
  <si>
    <t>DOĞ****</t>
  </si>
  <si>
    <t>ATE*</t>
  </si>
  <si>
    <t>BAĞ**</t>
  </si>
  <si>
    <t>KAN****</t>
  </si>
  <si>
    <t>BAT***</t>
  </si>
  <si>
    <t>DEM**</t>
  </si>
  <si>
    <t>ÇET******</t>
  </si>
  <si>
    <t>BEŞ****</t>
  </si>
  <si>
    <t>TİD**</t>
  </si>
  <si>
    <t>NER***</t>
  </si>
  <si>
    <t>BAT**</t>
  </si>
  <si>
    <t>ÖNE*</t>
  </si>
  <si>
    <t>GET**</t>
  </si>
  <si>
    <t>392*****548</t>
  </si>
  <si>
    <t>407*****838</t>
  </si>
  <si>
    <t>376*****828</t>
  </si>
  <si>
    <t>481*****300</t>
  </si>
  <si>
    <t>162*****930</t>
  </si>
  <si>
    <t>261*****574</t>
  </si>
  <si>
    <t>222*****434</t>
  </si>
  <si>
    <t>654*****088</t>
  </si>
  <si>
    <t>560*****624</t>
  </si>
  <si>
    <t>412*****570</t>
  </si>
  <si>
    <t>386*****302</t>
  </si>
  <si>
    <t>344*****620</t>
  </si>
  <si>
    <t>355*****392</t>
  </si>
  <si>
    <t>335*****126</t>
  </si>
  <si>
    <t>244*****068</t>
  </si>
  <si>
    <t>427*****078</t>
  </si>
  <si>
    <t>103*****774</t>
  </si>
  <si>
    <t>152*****774</t>
  </si>
  <si>
    <t>307*****888</t>
  </si>
  <si>
    <t>161*****874</t>
  </si>
  <si>
    <t>239*****150</t>
  </si>
  <si>
    <t>351*****676</t>
  </si>
  <si>
    <t>307*****662</t>
  </si>
  <si>
    <t>239*****042</t>
  </si>
  <si>
    <t>247*****388</t>
  </si>
  <si>
    <t>542*****652</t>
  </si>
  <si>
    <t>626*****160</t>
  </si>
  <si>
    <t>440*****962</t>
  </si>
  <si>
    <t>567*****686</t>
  </si>
  <si>
    <t>196*****848</t>
  </si>
  <si>
    <t>565*****146</t>
  </si>
  <si>
    <t>615*****990</t>
  </si>
  <si>
    <t>122*****052</t>
  </si>
  <si>
    <t>204*****416</t>
  </si>
  <si>
    <t>299*****272</t>
  </si>
  <si>
    <t>392*****220</t>
  </si>
  <si>
    <t>411*****314</t>
  </si>
  <si>
    <t>708*****830</t>
  </si>
  <si>
    <t>205*****088</t>
  </si>
  <si>
    <t>436*****186</t>
  </si>
  <si>
    <t>536*****562</t>
  </si>
  <si>
    <t>176*****140</t>
  </si>
  <si>
    <t>300*****182</t>
  </si>
  <si>
    <t>394*****418</t>
  </si>
  <si>
    <t>254*****818</t>
  </si>
  <si>
    <t>179*****966</t>
  </si>
  <si>
    <t>203*****696</t>
  </si>
  <si>
    <t>651*****266</t>
  </si>
  <si>
    <t>433*****340</t>
  </si>
  <si>
    <t>436*****038</t>
  </si>
  <si>
    <t>407*****080</t>
  </si>
  <si>
    <t>121*****116</t>
  </si>
  <si>
    <t>431*****256</t>
  </si>
  <si>
    <t>102*****890</t>
  </si>
  <si>
    <t>549*****050</t>
  </si>
  <si>
    <t>530*****412</t>
  </si>
  <si>
    <t>222*****924</t>
  </si>
  <si>
    <t>453*****466</t>
  </si>
  <si>
    <t>288*****966</t>
  </si>
  <si>
    <t>336*****212</t>
  </si>
  <si>
    <t>124*****078</t>
  </si>
  <si>
    <t>286*****710</t>
  </si>
  <si>
    <t>118*****060</t>
  </si>
  <si>
    <t>635*****938</t>
  </si>
  <si>
    <t>212*****046</t>
  </si>
  <si>
    <t>324*****622</t>
  </si>
  <si>
    <t>580*****304</t>
  </si>
  <si>
    <t>202*****314</t>
  </si>
  <si>
    <t>216*****446</t>
  </si>
  <si>
    <t>135*****638</t>
  </si>
  <si>
    <t>665*****854</t>
  </si>
  <si>
    <t>431*****564</t>
  </si>
  <si>
    <t>207*****916</t>
  </si>
  <si>
    <t>211*****630</t>
  </si>
  <si>
    <t>298*****470</t>
  </si>
  <si>
    <t>241*****256</t>
  </si>
  <si>
    <t>132*****220</t>
  </si>
  <si>
    <t>109*****084</t>
  </si>
  <si>
    <t>155*****656</t>
  </si>
  <si>
    <t>151*****204</t>
  </si>
  <si>
    <t>160*****564</t>
  </si>
  <si>
    <t>139*****428</t>
  </si>
  <si>
    <t>142*****534</t>
  </si>
  <si>
    <t>492*****970</t>
  </si>
  <si>
    <t>295*****406</t>
  </si>
  <si>
    <t>562*****850</t>
  </si>
  <si>
    <t>104*****050</t>
  </si>
  <si>
    <t>297*****952</t>
  </si>
  <si>
    <t>427*****382</t>
  </si>
  <si>
    <t>401*****712</t>
  </si>
  <si>
    <t>197*****150</t>
  </si>
  <si>
    <t>103*****736</t>
  </si>
  <si>
    <t>135*****184</t>
  </si>
  <si>
    <t>121*****854</t>
  </si>
  <si>
    <t>548*****066</t>
  </si>
  <si>
    <t>102*****946</t>
  </si>
  <si>
    <t>100*****772</t>
  </si>
  <si>
    <t>121*****954</t>
  </si>
  <si>
    <t>137*****780</t>
  </si>
  <si>
    <t>109*****796</t>
  </si>
  <si>
    <t>685*****056</t>
  </si>
  <si>
    <t>359*****876</t>
  </si>
  <si>
    <t>137*****834</t>
  </si>
  <si>
    <t>442*****004</t>
  </si>
  <si>
    <t>108*****024</t>
  </si>
  <si>
    <t>152*****110</t>
  </si>
  <si>
    <t>101*****866</t>
  </si>
  <si>
    <t>486*****386</t>
  </si>
  <si>
    <t>159*****424</t>
  </si>
  <si>
    <t>239*****460</t>
  </si>
  <si>
    <t>581*****748</t>
  </si>
  <si>
    <t>155*****488</t>
  </si>
  <si>
    <t>492*****690</t>
  </si>
  <si>
    <t>170*****664</t>
  </si>
  <si>
    <t>270*****934</t>
  </si>
  <si>
    <t>547*****466</t>
  </si>
  <si>
    <t>419*****892</t>
  </si>
  <si>
    <t>268*****518</t>
  </si>
  <si>
    <t>378*****182</t>
  </si>
  <si>
    <t>153*****156</t>
  </si>
  <si>
    <t>591*****472</t>
  </si>
  <si>
    <t>260*****488</t>
  </si>
  <si>
    <t>413*****474</t>
  </si>
  <si>
    <t>486*****376</t>
  </si>
  <si>
    <t>212*****170</t>
  </si>
  <si>
    <t>555*****802</t>
  </si>
  <si>
    <t>434*****318</t>
  </si>
  <si>
    <t>429*****042</t>
  </si>
  <si>
    <t>524*****836</t>
  </si>
  <si>
    <t>183*****814</t>
  </si>
  <si>
    <t>358*****886</t>
  </si>
  <si>
    <t>368*****338</t>
  </si>
  <si>
    <t>144*****144</t>
  </si>
  <si>
    <t>544*****586</t>
  </si>
  <si>
    <t>576*****210</t>
  </si>
  <si>
    <t>137*****198</t>
  </si>
  <si>
    <t>129*****512</t>
  </si>
  <si>
    <t>317*****962</t>
  </si>
  <si>
    <t>412*****58</t>
  </si>
  <si>
    <t>431*****888</t>
  </si>
  <si>
    <t>423*****314</t>
  </si>
  <si>
    <t>280*****434</t>
  </si>
  <si>
    <t>123*****060</t>
  </si>
  <si>
    <t>Başvurulan Sınıf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</si>
</sst>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2" xfId="0" applyFill="1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675E78"/>
      <color rgb="FF6C6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4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28" customWidth="1"/>
    <col min="2" max="2" width="36.5703125" customWidth="1"/>
    <col min="3" max="3" width="27.5703125" style="8" customWidth="1"/>
    <col min="4" max="4" width="63.140625" customWidth="1"/>
    <col min="5" max="5" width="11.42578125" style="3" bestFit="1" customWidth="1"/>
    <col min="6" max="6" width="14" style="3" customWidth="1"/>
    <col min="7" max="7" width="48.42578125" bestFit="1" customWidth="1"/>
    <col min="9" max="9" width="15.28515625" style="8" bestFit="1" customWidth="1"/>
    <col min="11" max="11" width="13.42578125" bestFit="1" customWidth="1"/>
    <col min="12" max="12" width="20.5703125" style="3" customWidth="1"/>
    <col min="13" max="13" width="97.5703125" style="3" bestFit="1" customWidth="1"/>
  </cols>
  <sheetData>
    <row r="1" spans="1:20" x14ac:dyDescent="0.25">
      <c r="A1" s="2" t="s">
        <v>0</v>
      </c>
      <c r="B1" s="2" t="s">
        <v>1</v>
      </c>
      <c r="C1" s="7" t="s">
        <v>2</v>
      </c>
      <c r="D1" s="2" t="s">
        <v>3</v>
      </c>
      <c r="E1" s="2" t="s">
        <v>58</v>
      </c>
      <c r="F1" s="2" t="s">
        <v>57</v>
      </c>
      <c r="G1" s="2" t="s">
        <v>4</v>
      </c>
      <c r="H1" s="2" t="s">
        <v>5</v>
      </c>
      <c r="I1" s="7" t="s">
        <v>634</v>
      </c>
      <c r="J1" s="2" t="s">
        <v>6</v>
      </c>
      <c r="K1" s="5" t="s">
        <v>7</v>
      </c>
      <c r="L1" s="4" t="s">
        <v>56</v>
      </c>
      <c r="M1" s="1" t="s">
        <v>251</v>
      </c>
    </row>
    <row r="2" spans="1:20" x14ac:dyDescent="0.25">
      <c r="A2" s="2" t="s">
        <v>252</v>
      </c>
      <c r="B2" s="2" t="s">
        <v>376</v>
      </c>
      <c r="C2" s="7" t="s">
        <v>491</v>
      </c>
      <c r="D2" s="2" t="s">
        <v>102</v>
      </c>
      <c r="E2" s="2">
        <v>487.05599999999998</v>
      </c>
      <c r="F2" s="2">
        <v>430.85831999999999</v>
      </c>
      <c r="G2" s="2" t="s">
        <v>42</v>
      </c>
      <c r="H2" s="2" t="s">
        <v>9</v>
      </c>
      <c r="I2" s="7">
        <v>3</v>
      </c>
      <c r="J2" s="2">
        <v>83.55</v>
      </c>
      <c r="K2" s="2" t="s">
        <v>29</v>
      </c>
      <c r="L2" s="4">
        <f t="shared" ref="L2:L33" si="0">(E2/F2)*100*0.6+(J2*0.4)</f>
        <v>101.2459154888781</v>
      </c>
      <c r="M2" s="1" t="s">
        <v>235</v>
      </c>
      <c r="N2" s="3"/>
      <c r="O2" s="3"/>
      <c r="P2" s="3"/>
      <c r="Q2" s="3"/>
      <c r="R2" s="3"/>
      <c r="S2" s="3"/>
      <c r="T2" s="3"/>
    </row>
    <row r="3" spans="1:20" x14ac:dyDescent="0.25">
      <c r="A3" s="2" t="s">
        <v>253</v>
      </c>
      <c r="B3" s="2" t="s">
        <v>377</v>
      </c>
      <c r="C3" s="7" t="s">
        <v>492</v>
      </c>
      <c r="D3" s="2" t="s">
        <v>72</v>
      </c>
      <c r="E3" s="2">
        <v>465.87</v>
      </c>
      <c r="F3" s="2">
        <v>430.85831999999999</v>
      </c>
      <c r="G3" s="2" t="s">
        <v>15</v>
      </c>
      <c r="H3" s="2" t="s">
        <v>9</v>
      </c>
      <c r="I3" s="7">
        <v>3</v>
      </c>
      <c r="J3" s="6">
        <v>89.5</v>
      </c>
      <c r="K3" s="2" t="s">
        <v>41</v>
      </c>
      <c r="L3" s="4">
        <f t="shared" si="0"/>
        <v>100.67561850958339</v>
      </c>
      <c r="M3" s="1" t="s">
        <v>235</v>
      </c>
      <c r="N3" s="3"/>
      <c r="O3" s="3"/>
      <c r="P3" s="3"/>
      <c r="Q3" s="3"/>
      <c r="R3" s="3"/>
      <c r="S3" s="3"/>
      <c r="T3" s="3"/>
    </row>
    <row r="4" spans="1:20" x14ac:dyDescent="0.25">
      <c r="A4" s="2" t="s">
        <v>254</v>
      </c>
      <c r="B4" s="2" t="s">
        <v>60</v>
      </c>
      <c r="C4" s="7" t="s">
        <v>493</v>
      </c>
      <c r="D4" s="2" t="s">
        <v>61</v>
      </c>
      <c r="E4" s="2">
        <v>459.613</v>
      </c>
      <c r="F4" s="2">
        <v>493.53858000000002</v>
      </c>
      <c r="G4" s="2" t="s">
        <v>10</v>
      </c>
      <c r="H4" s="2" t="s">
        <v>9</v>
      </c>
      <c r="I4" s="7">
        <v>3</v>
      </c>
      <c r="J4" s="2">
        <v>100</v>
      </c>
      <c r="K4" s="2" t="s">
        <v>208</v>
      </c>
      <c r="L4" s="4">
        <f t="shared" si="0"/>
        <v>95.875631850300323</v>
      </c>
      <c r="M4" s="1" t="s">
        <v>235</v>
      </c>
      <c r="N4" s="3"/>
      <c r="O4" s="3"/>
      <c r="P4" s="3"/>
      <c r="Q4" s="3"/>
      <c r="R4" s="3"/>
      <c r="S4" s="3"/>
      <c r="T4" s="3"/>
    </row>
    <row r="5" spans="1:20" x14ac:dyDescent="0.25">
      <c r="A5" s="2" t="s">
        <v>255</v>
      </c>
      <c r="B5" s="2" t="s">
        <v>378</v>
      </c>
      <c r="C5" s="7" t="s">
        <v>494</v>
      </c>
      <c r="D5" s="2" t="s">
        <v>73</v>
      </c>
      <c r="E5" s="2">
        <v>431.42399999999998</v>
      </c>
      <c r="F5" s="2">
        <v>430.85831999999999</v>
      </c>
      <c r="G5" s="2" t="s">
        <v>55</v>
      </c>
      <c r="H5" s="2" t="s">
        <v>19</v>
      </c>
      <c r="I5" s="7">
        <v>3</v>
      </c>
      <c r="J5" s="2">
        <v>89.03</v>
      </c>
      <c r="K5" s="2" t="s">
        <v>29</v>
      </c>
      <c r="L5" s="4">
        <f t="shared" si="0"/>
        <v>95.69077485109257</v>
      </c>
      <c r="M5" s="1" t="s">
        <v>235</v>
      </c>
      <c r="N5" s="3"/>
      <c r="O5" s="3"/>
      <c r="P5" s="3"/>
      <c r="Q5" s="3"/>
      <c r="R5" s="3"/>
      <c r="S5" s="3"/>
      <c r="T5" s="3"/>
    </row>
    <row r="6" spans="1:20" x14ac:dyDescent="0.25">
      <c r="A6" s="2" t="s">
        <v>256</v>
      </c>
      <c r="B6" s="2" t="s">
        <v>379</v>
      </c>
      <c r="C6" s="7" t="s">
        <v>495</v>
      </c>
      <c r="D6" s="2" t="s">
        <v>62</v>
      </c>
      <c r="E6" s="2">
        <v>463.75200000000001</v>
      </c>
      <c r="F6" s="2">
        <v>493.53858000000002</v>
      </c>
      <c r="G6" s="2" t="s">
        <v>10</v>
      </c>
      <c r="H6" s="2" t="s">
        <v>9</v>
      </c>
      <c r="I6" s="7">
        <v>3</v>
      </c>
      <c r="J6" s="2">
        <v>96.03</v>
      </c>
      <c r="K6" s="2" t="s">
        <v>25</v>
      </c>
      <c r="L6" s="4">
        <f t="shared" si="0"/>
        <v>94.790814397853154</v>
      </c>
      <c r="M6" s="1" t="s">
        <v>235</v>
      </c>
      <c r="N6" s="3"/>
      <c r="O6" s="3"/>
      <c r="P6" s="3"/>
      <c r="Q6" s="3"/>
      <c r="R6" s="3"/>
      <c r="S6" s="3"/>
      <c r="T6" s="3"/>
    </row>
    <row r="7" spans="1:20" x14ac:dyDescent="0.25">
      <c r="A7" s="2" t="s">
        <v>257</v>
      </c>
      <c r="B7" s="2" t="s">
        <v>380</v>
      </c>
      <c r="C7" s="7" t="s">
        <v>496</v>
      </c>
      <c r="D7" s="2" t="s">
        <v>65</v>
      </c>
      <c r="E7" s="2">
        <v>415.56400000000002</v>
      </c>
      <c r="F7" s="2">
        <v>430.85831999999999</v>
      </c>
      <c r="G7" s="2" t="s">
        <v>21</v>
      </c>
      <c r="H7" s="2" t="s">
        <v>9</v>
      </c>
      <c r="I7" s="7">
        <v>3</v>
      </c>
      <c r="J7" s="2">
        <v>92.3</v>
      </c>
      <c r="K7" s="2" t="s">
        <v>36</v>
      </c>
      <c r="L7" s="4">
        <f t="shared" si="0"/>
        <v>94.790160195583553</v>
      </c>
      <c r="M7" s="1" t="s">
        <v>235</v>
      </c>
      <c r="N7" s="3"/>
      <c r="O7" s="3"/>
      <c r="P7" s="3"/>
      <c r="Q7" s="3"/>
      <c r="R7" s="3"/>
      <c r="S7" s="3"/>
      <c r="T7" s="3"/>
    </row>
    <row r="8" spans="1:20" x14ac:dyDescent="0.25">
      <c r="A8" s="2" t="s">
        <v>258</v>
      </c>
      <c r="B8" s="2" t="s">
        <v>381</v>
      </c>
      <c r="C8" s="7" t="s">
        <v>497</v>
      </c>
      <c r="D8" s="2" t="s">
        <v>70</v>
      </c>
      <c r="E8" s="2">
        <v>421.08499999999998</v>
      </c>
      <c r="F8" s="2">
        <v>430.85831999999999</v>
      </c>
      <c r="G8" s="2" t="s">
        <v>15</v>
      </c>
      <c r="H8" s="2" t="s">
        <v>9</v>
      </c>
      <c r="I8" s="7">
        <v>3</v>
      </c>
      <c r="J8" s="2">
        <v>89.73</v>
      </c>
      <c r="K8" s="2" t="s">
        <v>28</v>
      </c>
      <c r="L8" s="4">
        <f t="shared" si="0"/>
        <v>94.530997617592703</v>
      </c>
      <c r="M8" s="1" t="s">
        <v>235</v>
      </c>
      <c r="N8" s="3"/>
      <c r="O8" s="3"/>
      <c r="P8" s="3"/>
      <c r="Q8" s="3"/>
      <c r="R8" s="3"/>
      <c r="S8" s="3"/>
      <c r="T8" s="3"/>
    </row>
    <row r="9" spans="1:20" x14ac:dyDescent="0.25">
      <c r="A9" s="2" t="s">
        <v>259</v>
      </c>
      <c r="B9" s="2" t="s">
        <v>382</v>
      </c>
      <c r="C9" s="7" t="s">
        <v>498</v>
      </c>
      <c r="D9" s="2" t="s">
        <v>81</v>
      </c>
      <c r="E9" s="2">
        <v>422.85700000000003</v>
      </c>
      <c r="F9" s="2">
        <v>430.85831999999999</v>
      </c>
      <c r="G9" s="2" t="s">
        <v>24</v>
      </c>
      <c r="H9" s="2" t="s">
        <v>9</v>
      </c>
      <c r="I9" s="7">
        <v>3</v>
      </c>
      <c r="J9" s="2">
        <v>88.1</v>
      </c>
      <c r="K9" s="2" t="s">
        <v>29</v>
      </c>
      <c r="L9" s="4">
        <f t="shared" si="0"/>
        <v>94.125760869141402</v>
      </c>
      <c r="M9" s="1" t="s">
        <v>235</v>
      </c>
      <c r="N9" s="3"/>
      <c r="O9" s="3"/>
      <c r="P9" s="3"/>
      <c r="Q9" s="3"/>
      <c r="R9" s="3"/>
      <c r="S9" s="3"/>
      <c r="T9" s="3"/>
    </row>
    <row r="10" spans="1:20" x14ac:dyDescent="0.25">
      <c r="A10" s="2" t="s">
        <v>260</v>
      </c>
      <c r="B10" s="2" t="s">
        <v>383</v>
      </c>
      <c r="C10" s="7" t="s">
        <v>499</v>
      </c>
      <c r="D10" s="2" t="s">
        <v>66</v>
      </c>
      <c r="E10" s="2">
        <v>412.584</v>
      </c>
      <c r="F10" s="2">
        <v>430.85831999999999</v>
      </c>
      <c r="G10" s="2" t="s">
        <v>21</v>
      </c>
      <c r="H10" s="2" t="s">
        <v>9</v>
      </c>
      <c r="I10" s="7">
        <v>3</v>
      </c>
      <c r="J10" s="2">
        <v>91.6</v>
      </c>
      <c r="K10" s="2" t="s">
        <v>29</v>
      </c>
      <c r="L10" s="4">
        <f t="shared" si="0"/>
        <v>94.095174591963314</v>
      </c>
      <c r="M10" s="1" t="s">
        <v>238</v>
      </c>
      <c r="N10" s="3"/>
      <c r="O10" s="3"/>
      <c r="P10" s="3"/>
      <c r="Q10" s="3"/>
      <c r="R10" s="3"/>
      <c r="S10" s="3"/>
      <c r="T10" s="3"/>
    </row>
    <row r="11" spans="1:20" x14ac:dyDescent="0.25">
      <c r="A11" s="2" t="s">
        <v>261</v>
      </c>
      <c r="B11" s="2" t="s">
        <v>384</v>
      </c>
      <c r="C11" s="7" t="s">
        <v>500</v>
      </c>
      <c r="D11" s="2" t="s">
        <v>67</v>
      </c>
      <c r="E11" s="2">
        <v>414.97800000000001</v>
      </c>
      <c r="F11" s="2">
        <v>430.85831999999999</v>
      </c>
      <c r="G11" s="2" t="s">
        <v>23</v>
      </c>
      <c r="H11" s="2" t="s">
        <v>9</v>
      </c>
      <c r="I11" s="7">
        <v>3</v>
      </c>
      <c r="J11" s="2">
        <v>90.43</v>
      </c>
      <c r="K11" s="2" t="s">
        <v>36</v>
      </c>
      <c r="L11" s="4">
        <f t="shared" si="0"/>
        <v>93.960555643999172</v>
      </c>
      <c r="M11" s="1" t="s">
        <v>235</v>
      </c>
      <c r="N11" s="3"/>
      <c r="O11" s="3"/>
      <c r="P11" s="3"/>
      <c r="Q11" s="3"/>
      <c r="R11" s="3"/>
      <c r="S11" s="3"/>
      <c r="T11" s="3"/>
    </row>
    <row r="12" spans="1:20" x14ac:dyDescent="0.25">
      <c r="A12" s="2" t="s">
        <v>262</v>
      </c>
      <c r="B12" s="2" t="s">
        <v>385</v>
      </c>
      <c r="C12" s="7" t="s">
        <v>501</v>
      </c>
      <c r="D12" s="2" t="s">
        <v>63</v>
      </c>
      <c r="E12" s="2">
        <v>403.61700000000002</v>
      </c>
      <c r="F12" s="2">
        <v>430.85831999999999</v>
      </c>
      <c r="G12" s="2" t="s">
        <v>38</v>
      </c>
      <c r="H12" s="2" t="s">
        <v>9</v>
      </c>
      <c r="I12" s="7">
        <v>3</v>
      </c>
      <c r="J12" s="2">
        <v>94.16</v>
      </c>
      <c r="K12" s="2" t="s">
        <v>28</v>
      </c>
      <c r="L12" s="4">
        <f t="shared" si="0"/>
        <v>93.870457844425516</v>
      </c>
      <c r="M12" s="1" t="s">
        <v>235</v>
      </c>
      <c r="N12" s="3"/>
      <c r="O12" s="3"/>
      <c r="P12" s="3"/>
      <c r="Q12" s="3"/>
      <c r="R12" s="3"/>
      <c r="S12" s="3"/>
      <c r="T12" s="3"/>
    </row>
    <row r="13" spans="1:20" x14ac:dyDescent="0.25">
      <c r="A13" s="2" t="s">
        <v>263</v>
      </c>
      <c r="B13" s="2" t="s">
        <v>386</v>
      </c>
      <c r="C13" s="7" t="s">
        <v>502</v>
      </c>
      <c r="D13" s="2" t="s">
        <v>77</v>
      </c>
      <c r="E13" s="2">
        <v>418.59699999999998</v>
      </c>
      <c r="F13" s="2">
        <v>430.85831999999999</v>
      </c>
      <c r="G13" s="2" t="s">
        <v>21</v>
      </c>
      <c r="H13" s="2" t="s">
        <v>9</v>
      </c>
      <c r="I13" s="7">
        <v>3</v>
      </c>
      <c r="J13" s="2">
        <v>88.8</v>
      </c>
      <c r="K13" s="2" t="s">
        <v>36</v>
      </c>
      <c r="L13" s="4">
        <f t="shared" si="0"/>
        <v>93.812526415644015</v>
      </c>
      <c r="M13" s="1" t="s">
        <v>235</v>
      </c>
      <c r="N13" s="3"/>
      <c r="O13" s="3"/>
      <c r="P13" s="3"/>
      <c r="Q13" s="3"/>
      <c r="R13" s="3"/>
      <c r="S13" s="3"/>
      <c r="T13" s="3"/>
    </row>
    <row r="14" spans="1:20" x14ac:dyDescent="0.25">
      <c r="A14" s="2" t="s">
        <v>264</v>
      </c>
      <c r="B14" s="2" t="s">
        <v>387</v>
      </c>
      <c r="C14" s="7" t="s">
        <v>503</v>
      </c>
      <c r="D14" s="2" t="s">
        <v>76</v>
      </c>
      <c r="E14" s="2">
        <v>418.47399999999999</v>
      </c>
      <c r="F14" s="2">
        <v>430.85831999999999</v>
      </c>
      <c r="G14" s="2" t="s">
        <v>12</v>
      </c>
      <c r="H14" s="2" t="s">
        <v>9</v>
      </c>
      <c r="I14" s="7">
        <v>3</v>
      </c>
      <c r="J14" s="2">
        <v>88.8</v>
      </c>
      <c r="K14" s="2" t="s">
        <v>29</v>
      </c>
      <c r="L14" s="4">
        <f t="shared" si="0"/>
        <v>93.795397815226124</v>
      </c>
      <c r="M14" s="1" t="s">
        <v>235</v>
      </c>
      <c r="N14" s="3"/>
      <c r="O14" s="3"/>
      <c r="P14" s="3"/>
      <c r="Q14" s="3"/>
      <c r="R14" s="3"/>
      <c r="S14" s="3"/>
      <c r="T14" s="3"/>
    </row>
    <row r="15" spans="1:20" x14ac:dyDescent="0.25">
      <c r="A15" s="2" t="s">
        <v>265</v>
      </c>
      <c r="B15" s="2" t="s">
        <v>388</v>
      </c>
      <c r="C15" s="7" t="s">
        <v>504</v>
      </c>
      <c r="D15" s="2" t="s">
        <v>69</v>
      </c>
      <c r="E15" s="2">
        <v>474.61700000000002</v>
      </c>
      <c r="F15" s="2">
        <v>493.53858000000002</v>
      </c>
      <c r="G15" s="2" t="s">
        <v>44</v>
      </c>
      <c r="H15" s="2" t="s">
        <v>9</v>
      </c>
      <c r="I15" s="7">
        <v>3</v>
      </c>
      <c r="J15" s="2">
        <v>90.2</v>
      </c>
      <c r="K15" s="2" t="s">
        <v>209</v>
      </c>
      <c r="L15" s="4">
        <f t="shared" si="0"/>
        <v>93.779683781559697</v>
      </c>
      <c r="M15" s="1" t="s">
        <v>235</v>
      </c>
      <c r="N15" s="3"/>
      <c r="O15" s="3"/>
      <c r="P15" s="3"/>
      <c r="Q15" s="3"/>
      <c r="R15" s="3"/>
      <c r="S15" s="3"/>
      <c r="T15" s="3"/>
    </row>
    <row r="16" spans="1:20" x14ac:dyDescent="0.25">
      <c r="A16" s="2" t="s">
        <v>266</v>
      </c>
      <c r="B16" s="2" t="s">
        <v>389</v>
      </c>
      <c r="C16" s="7" t="s">
        <v>505</v>
      </c>
      <c r="D16" s="2" t="s">
        <v>87</v>
      </c>
      <c r="E16" s="2">
        <v>486.14699999999999</v>
      </c>
      <c r="F16" s="2">
        <v>493.53858000000002</v>
      </c>
      <c r="G16" s="2" t="s">
        <v>16</v>
      </c>
      <c r="H16" s="2" t="s">
        <v>9</v>
      </c>
      <c r="I16" s="7">
        <v>3</v>
      </c>
      <c r="J16" s="2">
        <v>86</v>
      </c>
      <c r="K16" s="2" t="s">
        <v>208</v>
      </c>
      <c r="L16" s="4">
        <f t="shared" si="0"/>
        <v>93.501397908953749</v>
      </c>
      <c r="M16" s="1" t="s">
        <v>239</v>
      </c>
      <c r="N16" s="3"/>
      <c r="O16" s="3"/>
      <c r="P16" s="3"/>
      <c r="Q16" s="3"/>
      <c r="R16" s="3"/>
      <c r="S16" s="3"/>
      <c r="T16" s="3"/>
    </row>
    <row r="17" spans="1:20" x14ac:dyDescent="0.25">
      <c r="A17" s="2" t="s">
        <v>267</v>
      </c>
      <c r="B17" s="2" t="s">
        <v>249</v>
      </c>
      <c r="C17" s="7" t="s">
        <v>506</v>
      </c>
      <c r="D17" s="2" t="s">
        <v>71</v>
      </c>
      <c r="E17" s="2">
        <v>413.31299999999999</v>
      </c>
      <c r="F17" s="2">
        <v>430.85831999999999</v>
      </c>
      <c r="G17" s="2" t="s">
        <v>26</v>
      </c>
      <c r="H17" s="2" t="s">
        <v>9</v>
      </c>
      <c r="I17" s="7">
        <v>3</v>
      </c>
      <c r="J17" s="2">
        <v>89.73</v>
      </c>
      <c r="K17" s="2" t="s">
        <v>28</v>
      </c>
      <c r="L17" s="4">
        <f t="shared" si="0"/>
        <v>93.448692882244899</v>
      </c>
      <c r="M17" s="1" t="s">
        <v>235</v>
      </c>
      <c r="N17" s="3"/>
      <c r="O17" s="3"/>
      <c r="P17" s="3"/>
      <c r="Q17" s="3"/>
      <c r="R17" s="3"/>
      <c r="S17" s="3"/>
      <c r="T17" s="3"/>
    </row>
    <row r="18" spans="1:20" x14ac:dyDescent="0.25">
      <c r="A18" s="2" t="s">
        <v>268</v>
      </c>
      <c r="B18" s="2" t="s">
        <v>390</v>
      </c>
      <c r="C18" s="7" t="s">
        <v>507</v>
      </c>
      <c r="D18" s="2" t="s">
        <v>83</v>
      </c>
      <c r="E18" s="2">
        <v>418.536</v>
      </c>
      <c r="F18" s="2">
        <v>430.85831999999999</v>
      </c>
      <c r="G18" s="2" t="s">
        <v>21</v>
      </c>
      <c r="H18" s="2" t="s">
        <v>9</v>
      </c>
      <c r="I18" s="7">
        <v>3</v>
      </c>
      <c r="J18" s="2">
        <v>87.86</v>
      </c>
      <c r="K18" s="2" t="s">
        <v>29</v>
      </c>
      <c r="L18" s="4">
        <f t="shared" si="0"/>
        <v>93.428031743892035</v>
      </c>
      <c r="M18" s="1" t="s">
        <v>235</v>
      </c>
      <c r="N18" s="3"/>
      <c r="O18" s="3"/>
      <c r="P18" s="3"/>
      <c r="Q18" s="3"/>
      <c r="R18" s="3"/>
      <c r="S18" s="3"/>
      <c r="T18" s="3"/>
    </row>
    <row r="19" spans="1:20" x14ac:dyDescent="0.25">
      <c r="A19" s="2" t="s">
        <v>269</v>
      </c>
      <c r="B19" s="2" t="s">
        <v>391</v>
      </c>
      <c r="C19" s="7" t="s">
        <v>508</v>
      </c>
      <c r="D19" s="2" t="s">
        <v>80</v>
      </c>
      <c r="E19" s="2">
        <v>417.18099999999998</v>
      </c>
      <c r="F19" s="2">
        <v>430.85831999999999</v>
      </c>
      <c r="G19" s="2" t="s">
        <v>12</v>
      </c>
      <c r="H19" s="2" t="s">
        <v>9</v>
      </c>
      <c r="I19" s="7">
        <v>3</v>
      </c>
      <c r="J19" s="2">
        <v>88.33</v>
      </c>
      <c r="K19" s="2" t="s">
        <v>36</v>
      </c>
      <c r="L19" s="4">
        <f t="shared" si="0"/>
        <v>93.427338625467414</v>
      </c>
      <c r="M19" s="1" t="s">
        <v>235</v>
      </c>
      <c r="N19" s="3"/>
      <c r="O19" s="3"/>
      <c r="P19" s="3"/>
      <c r="Q19" s="3"/>
      <c r="R19" s="3"/>
      <c r="S19" s="3"/>
      <c r="T19" s="3"/>
    </row>
    <row r="20" spans="1:20" x14ac:dyDescent="0.25">
      <c r="A20" s="2" t="s">
        <v>270</v>
      </c>
      <c r="B20" s="2" t="s">
        <v>392</v>
      </c>
      <c r="C20" s="7" t="s">
        <v>509</v>
      </c>
      <c r="D20" s="2" t="s">
        <v>78</v>
      </c>
      <c r="E20" s="2">
        <v>416.51100000000002</v>
      </c>
      <c r="F20" s="2">
        <v>430.85831999999999</v>
      </c>
      <c r="G20" s="2" t="s">
        <v>23</v>
      </c>
      <c r="H20" s="2" t="s">
        <v>9</v>
      </c>
      <c r="I20" s="7">
        <v>3</v>
      </c>
      <c r="J20" s="2">
        <v>88.56</v>
      </c>
      <c r="K20" s="2" t="s">
        <v>29</v>
      </c>
      <c r="L20" s="4">
        <f t="shared" si="0"/>
        <v>93.426036493109848</v>
      </c>
      <c r="M20" s="1" t="s">
        <v>238</v>
      </c>
      <c r="N20" s="3"/>
      <c r="O20" s="3"/>
      <c r="P20" s="3"/>
      <c r="Q20" s="3"/>
      <c r="R20" s="3"/>
      <c r="S20" s="3"/>
      <c r="T20" s="3"/>
    </row>
    <row r="21" spans="1:20" x14ac:dyDescent="0.25">
      <c r="A21" s="2" t="s">
        <v>271</v>
      </c>
      <c r="B21" s="2" t="s">
        <v>393</v>
      </c>
      <c r="C21" s="7" t="s">
        <v>510</v>
      </c>
      <c r="D21" s="2" t="s">
        <v>100</v>
      </c>
      <c r="E21" s="2">
        <v>429.00599999999997</v>
      </c>
      <c r="F21" s="2">
        <v>430.85831999999999</v>
      </c>
      <c r="G21" s="2" t="s">
        <v>32</v>
      </c>
      <c r="H21" s="2" t="s">
        <v>9</v>
      </c>
      <c r="I21" s="7">
        <v>3</v>
      </c>
      <c r="J21" s="2">
        <v>84</v>
      </c>
      <c r="K21" s="2" t="s">
        <v>213</v>
      </c>
      <c r="L21" s="4">
        <f t="shared" si="0"/>
        <v>93.342051633121528</v>
      </c>
      <c r="M21" s="1" t="s">
        <v>235</v>
      </c>
      <c r="N21" s="3"/>
      <c r="O21" s="3"/>
      <c r="P21" s="3"/>
      <c r="Q21" s="3"/>
      <c r="R21" s="3"/>
      <c r="S21" s="3"/>
      <c r="T21" s="3"/>
    </row>
    <row r="22" spans="1:20" x14ac:dyDescent="0.25">
      <c r="A22" s="2" t="s">
        <v>272</v>
      </c>
      <c r="B22" s="2" t="s">
        <v>394</v>
      </c>
      <c r="C22" s="7" t="s">
        <v>511</v>
      </c>
      <c r="D22" s="2" t="s">
        <v>103</v>
      </c>
      <c r="E22" s="2">
        <v>430.017</v>
      </c>
      <c r="F22" s="2">
        <v>430.85831999999999</v>
      </c>
      <c r="G22" s="2" t="s">
        <v>201</v>
      </c>
      <c r="H22" s="2" t="s">
        <v>9</v>
      </c>
      <c r="I22" s="7">
        <v>3</v>
      </c>
      <c r="J22" s="2">
        <v>83.48</v>
      </c>
      <c r="K22" s="2" t="s">
        <v>214</v>
      </c>
      <c r="L22" s="4">
        <f t="shared" si="0"/>
        <v>93.274840373141686</v>
      </c>
      <c r="M22" s="1" t="s">
        <v>235</v>
      </c>
      <c r="N22" s="3"/>
      <c r="O22" s="3"/>
      <c r="P22" s="3"/>
      <c r="Q22" s="3"/>
      <c r="R22" s="3"/>
      <c r="S22" s="3"/>
      <c r="T22" s="3"/>
    </row>
    <row r="23" spans="1:20" x14ac:dyDescent="0.25">
      <c r="A23" s="2" t="s">
        <v>273</v>
      </c>
      <c r="B23" s="2" t="s">
        <v>395</v>
      </c>
      <c r="C23" s="7" t="s">
        <v>512</v>
      </c>
      <c r="D23" s="2" t="s">
        <v>89</v>
      </c>
      <c r="E23" s="2">
        <v>486.32600000000002</v>
      </c>
      <c r="F23" s="2">
        <v>493.53858000000002</v>
      </c>
      <c r="G23" s="2" t="s">
        <v>27</v>
      </c>
      <c r="H23" s="2" t="s">
        <v>19</v>
      </c>
      <c r="I23" s="7">
        <v>3</v>
      </c>
      <c r="J23" s="2">
        <v>85.27</v>
      </c>
      <c r="K23" s="2" t="s">
        <v>211</v>
      </c>
      <c r="L23" s="4">
        <f t="shared" si="0"/>
        <v>93.231159125675646</v>
      </c>
      <c r="M23" s="1" t="s">
        <v>235</v>
      </c>
      <c r="N23" s="3"/>
      <c r="O23" s="3"/>
      <c r="P23" s="3"/>
      <c r="Q23" s="3"/>
      <c r="R23" s="3"/>
      <c r="S23" s="3"/>
      <c r="T23" s="3"/>
    </row>
    <row r="24" spans="1:20" x14ac:dyDescent="0.25">
      <c r="A24" s="2" t="s">
        <v>274</v>
      </c>
      <c r="B24" s="2" t="s">
        <v>396</v>
      </c>
      <c r="C24" s="7" t="s">
        <v>513</v>
      </c>
      <c r="D24" s="2" t="s">
        <v>75</v>
      </c>
      <c r="E24" s="2">
        <v>413.98</v>
      </c>
      <c r="F24" s="2">
        <v>430.85831999999999</v>
      </c>
      <c r="G24" s="2" t="s">
        <v>23</v>
      </c>
      <c r="H24" s="2" t="s">
        <v>9</v>
      </c>
      <c r="I24" s="7">
        <v>3</v>
      </c>
      <c r="J24" s="2">
        <v>88.8</v>
      </c>
      <c r="K24" s="2" t="s">
        <v>28</v>
      </c>
      <c r="L24" s="4">
        <f t="shared" si="0"/>
        <v>93.169577243860587</v>
      </c>
      <c r="M24" s="1" t="s">
        <v>235</v>
      </c>
      <c r="N24" s="3"/>
      <c r="O24" s="3"/>
      <c r="P24" s="3"/>
      <c r="Q24" s="3"/>
      <c r="R24" s="3"/>
      <c r="S24" s="3"/>
      <c r="T24" s="3"/>
    </row>
    <row r="25" spans="1:20" x14ac:dyDescent="0.25">
      <c r="A25" s="2" t="s">
        <v>275</v>
      </c>
      <c r="B25" s="2" t="s">
        <v>397</v>
      </c>
      <c r="C25" s="7" t="s">
        <v>514</v>
      </c>
      <c r="D25" s="2" t="s">
        <v>79</v>
      </c>
      <c r="E25" s="2">
        <v>415.03399999999999</v>
      </c>
      <c r="F25" s="2">
        <v>430.85831999999999</v>
      </c>
      <c r="G25" s="2" t="s">
        <v>12</v>
      </c>
      <c r="H25" s="2" t="s">
        <v>9</v>
      </c>
      <c r="I25" s="7">
        <v>3</v>
      </c>
      <c r="J25" s="2">
        <v>88.33</v>
      </c>
      <c r="K25" s="2" t="s">
        <v>29</v>
      </c>
      <c r="L25" s="4">
        <f t="shared" si="0"/>
        <v>93.128354031181289</v>
      </c>
      <c r="M25" s="1" t="s">
        <v>244</v>
      </c>
      <c r="N25" s="3"/>
      <c r="O25" s="3"/>
      <c r="P25" s="3"/>
      <c r="Q25" s="3"/>
      <c r="R25" s="3"/>
      <c r="S25" s="3"/>
      <c r="T25" s="3"/>
    </row>
    <row r="26" spans="1:20" x14ac:dyDescent="0.25">
      <c r="A26" s="2" t="s">
        <v>276</v>
      </c>
      <c r="B26" s="2" t="s">
        <v>398</v>
      </c>
      <c r="C26" s="7" t="s">
        <v>515</v>
      </c>
      <c r="D26" s="2" t="s">
        <v>68</v>
      </c>
      <c r="E26" s="2">
        <v>408.35700000000003</v>
      </c>
      <c r="F26" s="2">
        <v>430.85831999999999</v>
      </c>
      <c r="G26" s="2" t="s">
        <v>21</v>
      </c>
      <c r="H26" s="2" t="s">
        <v>9</v>
      </c>
      <c r="I26" s="7">
        <v>3</v>
      </c>
      <c r="J26" s="2">
        <v>90.2</v>
      </c>
      <c r="K26" s="2" t="s">
        <v>37</v>
      </c>
      <c r="L26" s="4">
        <f t="shared" si="0"/>
        <v>92.946535616626846</v>
      </c>
      <c r="M26" s="1" t="s">
        <v>235</v>
      </c>
      <c r="N26" s="3"/>
      <c r="O26" s="3"/>
      <c r="P26" s="3"/>
      <c r="Q26" s="3"/>
      <c r="R26" s="3"/>
      <c r="S26" s="3"/>
      <c r="T26" s="3"/>
    </row>
    <row r="27" spans="1:20" x14ac:dyDescent="0.25">
      <c r="A27" s="2" t="s">
        <v>277</v>
      </c>
      <c r="B27" s="2" t="s">
        <v>399</v>
      </c>
      <c r="C27" s="7" t="s">
        <v>516</v>
      </c>
      <c r="D27" s="2" t="s">
        <v>94</v>
      </c>
      <c r="E27" s="2">
        <v>425.07299999999998</v>
      </c>
      <c r="F27" s="2">
        <v>430.85831999999999</v>
      </c>
      <c r="G27" s="2" t="s">
        <v>15</v>
      </c>
      <c r="H27" s="2" t="s">
        <v>9</v>
      </c>
      <c r="I27" s="7">
        <v>3</v>
      </c>
      <c r="J27" s="2">
        <v>84.36</v>
      </c>
      <c r="K27" s="2" t="s">
        <v>29</v>
      </c>
      <c r="L27" s="4">
        <f t="shared" si="0"/>
        <v>92.938354190491197</v>
      </c>
      <c r="M27" s="1" t="s">
        <v>235</v>
      </c>
      <c r="N27" s="3"/>
      <c r="O27" s="3"/>
      <c r="P27" s="3"/>
      <c r="Q27" s="3"/>
      <c r="R27" s="3"/>
      <c r="S27" s="3"/>
      <c r="T27" s="3"/>
    </row>
    <row r="28" spans="1:20" x14ac:dyDescent="0.25">
      <c r="A28" s="2" t="s">
        <v>278</v>
      </c>
      <c r="B28" s="2" t="s">
        <v>400</v>
      </c>
      <c r="C28" s="7" t="s">
        <v>517</v>
      </c>
      <c r="D28" s="2" t="s">
        <v>117</v>
      </c>
      <c r="E28" s="2">
        <v>430.58800000000002</v>
      </c>
      <c r="F28" s="2">
        <v>430.85831999999999</v>
      </c>
      <c r="G28" s="2" t="s">
        <v>33</v>
      </c>
      <c r="H28" s="2" t="s">
        <v>9</v>
      </c>
      <c r="I28" s="7">
        <v>3</v>
      </c>
      <c r="J28" s="2">
        <v>82.36</v>
      </c>
      <c r="K28" s="2" t="s">
        <v>29</v>
      </c>
      <c r="L28" s="4">
        <f t="shared" si="0"/>
        <v>92.906356071016575</v>
      </c>
      <c r="M28" s="1" t="s">
        <v>235</v>
      </c>
      <c r="N28" s="3"/>
      <c r="O28" s="3"/>
      <c r="P28" s="3"/>
      <c r="Q28" s="3"/>
      <c r="R28" s="3"/>
      <c r="S28" s="3"/>
      <c r="T28" s="3"/>
    </row>
    <row r="29" spans="1:20" x14ac:dyDescent="0.25">
      <c r="A29" s="2" t="s">
        <v>279</v>
      </c>
      <c r="B29" s="2" t="s">
        <v>401</v>
      </c>
      <c r="C29" s="7" t="s">
        <v>518</v>
      </c>
      <c r="D29" s="2" t="s">
        <v>74</v>
      </c>
      <c r="E29" s="2">
        <v>411.70699999999999</v>
      </c>
      <c r="F29" s="2">
        <v>430.85831999999999</v>
      </c>
      <c r="G29" s="2" t="s">
        <v>21</v>
      </c>
      <c r="H29" s="2" t="s">
        <v>9</v>
      </c>
      <c r="I29" s="7">
        <v>3</v>
      </c>
      <c r="J29" s="2">
        <v>88.8</v>
      </c>
      <c r="K29" s="2" t="s">
        <v>36</v>
      </c>
      <c r="L29" s="4">
        <f t="shared" si="0"/>
        <v>92.853046278414666</v>
      </c>
      <c r="M29" s="1" t="s">
        <v>239</v>
      </c>
      <c r="N29" s="3"/>
      <c r="O29" s="3"/>
      <c r="P29" s="3"/>
      <c r="Q29" s="3"/>
      <c r="R29" s="3"/>
      <c r="S29" s="3"/>
      <c r="T29" s="3"/>
    </row>
    <row r="30" spans="1:20" x14ac:dyDescent="0.25">
      <c r="A30" s="2" t="s">
        <v>280</v>
      </c>
      <c r="B30" s="2" t="s">
        <v>402</v>
      </c>
      <c r="C30" s="7" t="s">
        <v>519</v>
      </c>
      <c r="D30" s="2" t="s">
        <v>109</v>
      </c>
      <c r="E30" s="2">
        <v>489.70600000000002</v>
      </c>
      <c r="F30" s="2">
        <v>493.53858000000002</v>
      </c>
      <c r="G30" s="2" t="s">
        <v>51</v>
      </c>
      <c r="H30" s="2" t="s">
        <v>9</v>
      </c>
      <c r="I30" s="7">
        <v>3</v>
      </c>
      <c r="J30" s="2">
        <v>82.93</v>
      </c>
      <c r="K30" s="2" t="s">
        <v>48</v>
      </c>
      <c r="L30" s="4">
        <f t="shared" si="0"/>
        <v>92.706069251485872</v>
      </c>
      <c r="M30" s="1" t="s">
        <v>235</v>
      </c>
      <c r="N30" s="3"/>
      <c r="O30" s="3"/>
      <c r="P30" s="3"/>
      <c r="Q30" s="3"/>
      <c r="R30" s="3"/>
      <c r="S30" s="3"/>
      <c r="T30" s="3"/>
    </row>
    <row r="31" spans="1:20" x14ac:dyDescent="0.25">
      <c r="A31" s="2" t="s">
        <v>281</v>
      </c>
      <c r="B31" s="2" t="s">
        <v>403</v>
      </c>
      <c r="C31" s="7" t="s">
        <v>520</v>
      </c>
      <c r="D31" s="2" t="s">
        <v>112</v>
      </c>
      <c r="E31" s="2">
        <v>427.96600000000001</v>
      </c>
      <c r="F31" s="2">
        <v>430.85831999999999</v>
      </c>
      <c r="G31" s="2" t="s">
        <v>14</v>
      </c>
      <c r="H31" s="2" t="s">
        <v>9</v>
      </c>
      <c r="I31" s="7">
        <v>3</v>
      </c>
      <c r="J31" s="2">
        <v>82.73</v>
      </c>
      <c r="K31" s="2" t="s">
        <v>213</v>
      </c>
      <c r="L31" s="4">
        <f t="shared" si="0"/>
        <v>92.689224442596355</v>
      </c>
      <c r="M31" s="1" t="s">
        <v>235</v>
      </c>
      <c r="N31" s="3"/>
      <c r="O31" s="3"/>
      <c r="P31" s="3"/>
      <c r="Q31" s="3"/>
      <c r="R31" s="3"/>
      <c r="S31" s="3"/>
      <c r="T31" s="3"/>
    </row>
    <row r="32" spans="1:20" x14ac:dyDescent="0.25">
      <c r="A32" s="2" t="s">
        <v>282</v>
      </c>
      <c r="B32" s="2" t="s">
        <v>404</v>
      </c>
      <c r="C32" s="7" t="s">
        <v>521</v>
      </c>
      <c r="D32" s="2" t="s">
        <v>64</v>
      </c>
      <c r="E32" s="2">
        <v>397.66899999999998</v>
      </c>
      <c r="F32" s="2">
        <v>430.85831999999999</v>
      </c>
      <c r="G32" s="2" t="s">
        <v>21</v>
      </c>
      <c r="H32" s="2" t="s">
        <v>9</v>
      </c>
      <c r="I32" s="7">
        <v>3</v>
      </c>
      <c r="J32" s="2">
        <v>93.23</v>
      </c>
      <c r="K32" s="2" t="s">
        <v>11</v>
      </c>
      <c r="L32" s="4">
        <f t="shared" si="0"/>
        <v>92.670157720152645</v>
      </c>
      <c r="M32" s="1" t="s">
        <v>235</v>
      </c>
      <c r="N32" s="3"/>
      <c r="O32" s="3"/>
      <c r="P32" s="3"/>
      <c r="Q32" s="3"/>
      <c r="R32" s="3"/>
      <c r="S32" s="3"/>
      <c r="T32" s="3"/>
    </row>
    <row r="33" spans="1:20" x14ac:dyDescent="0.25">
      <c r="A33" s="2" t="s">
        <v>283</v>
      </c>
      <c r="B33" s="2" t="s">
        <v>405</v>
      </c>
      <c r="C33" s="7" t="s">
        <v>522</v>
      </c>
      <c r="D33" s="2" t="s">
        <v>104</v>
      </c>
      <c r="E33" s="2">
        <v>426.06299999999999</v>
      </c>
      <c r="F33" s="2">
        <v>430.85831999999999</v>
      </c>
      <c r="G33" s="2" t="s">
        <v>14</v>
      </c>
      <c r="H33" s="2" t="s">
        <v>9</v>
      </c>
      <c r="I33" s="7">
        <v>3</v>
      </c>
      <c r="J33" s="2">
        <v>83.25</v>
      </c>
      <c r="K33" s="2" t="s">
        <v>29</v>
      </c>
      <c r="L33" s="4">
        <f t="shared" si="0"/>
        <v>92.63221853531806</v>
      </c>
      <c r="M33" s="1" t="s">
        <v>235</v>
      </c>
      <c r="N33" s="3"/>
      <c r="O33" s="3"/>
      <c r="P33" s="3"/>
      <c r="Q33" s="3"/>
      <c r="R33" s="3"/>
      <c r="S33" s="3"/>
      <c r="T33" s="3"/>
    </row>
    <row r="34" spans="1:20" x14ac:dyDescent="0.25">
      <c r="A34" s="2" t="s">
        <v>264</v>
      </c>
      <c r="B34" s="2" t="s">
        <v>406</v>
      </c>
      <c r="C34" s="7" t="s">
        <v>523</v>
      </c>
      <c r="D34" s="2" t="s">
        <v>113</v>
      </c>
      <c r="E34" s="2">
        <v>427.48700000000002</v>
      </c>
      <c r="F34" s="2">
        <v>430.85831999999999</v>
      </c>
      <c r="G34" s="2" t="s">
        <v>15</v>
      </c>
      <c r="H34" s="2" t="s">
        <v>9</v>
      </c>
      <c r="I34" s="7">
        <v>3</v>
      </c>
      <c r="J34" s="2">
        <v>82.5</v>
      </c>
      <c r="K34" s="2" t="s">
        <v>216</v>
      </c>
      <c r="L34" s="4">
        <f t="shared" ref="L34:L65" si="1">(E34/F34)*100*0.6+(J34*0.4)</f>
        <v>92.530520380806394</v>
      </c>
      <c r="M34" s="1" t="s">
        <v>235</v>
      </c>
      <c r="N34" s="3"/>
      <c r="O34" s="3"/>
      <c r="P34" s="3"/>
      <c r="Q34" s="3"/>
      <c r="R34" s="3"/>
      <c r="S34" s="3"/>
      <c r="T34" s="3"/>
    </row>
    <row r="35" spans="1:20" x14ac:dyDescent="0.25">
      <c r="A35" s="2" t="s">
        <v>284</v>
      </c>
      <c r="B35" s="2" t="s">
        <v>388</v>
      </c>
      <c r="C35" s="7" t="s">
        <v>524</v>
      </c>
      <c r="D35" s="2" t="s">
        <v>106</v>
      </c>
      <c r="E35" s="2">
        <v>424.94299999999998</v>
      </c>
      <c r="F35" s="2">
        <v>430.85831999999999</v>
      </c>
      <c r="G35" s="2" t="s">
        <v>12</v>
      </c>
      <c r="H35" s="2" t="s">
        <v>9</v>
      </c>
      <c r="I35" s="7">
        <v>3</v>
      </c>
      <c r="J35" s="2">
        <v>83.2</v>
      </c>
      <c r="K35" s="2" t="s">
        <v>215</v>
      </c>
      <c r="L35" s="4">
        <f t="shared" si="1"/>
        <v>92.456250791675558</v>
      </c>
      <c r="M35" s="1" t="s">
        <v>235</v>
      </c>
      <c r="N35" s="3"/>
      <c r="O35" s="3"/>
      <c r="P35" s="3"/>
      <c r="Q35" s="3"/>
      <c r="R35" s="3"/>
      <c r="S35" s="3"/>
      <c r="T35" s="3"/>
    </row>
    <row r="36" spans="1:20" x14ac:dyDescent="0.25">
      <c r="A36" s="2" t="s">
        <v>285</v>
      </c>
      <c r="B36" s="2" t="s">
        <v>407</v>
      </c>
      <c r="C36" s="7" t="s">
        <v>525</v>
      </c>
      <c r="D36" s="2" t="s">
        <v>95</v>
      </c>
      <c r="E36" s="2">
        <v>421.38</v>
      </c>
      <c r="F36" s="2">
        <v>430.85831999999999</v>
      </c>
      <c r="G36" s="2" t="s">
        <v>21</v>
      </c>
      <c r="H36" s="2" t="s">
        <v>9</v>
      </c>
      <c r="I36" s="7">
        <v>3</v>
      </c>
      <c r="J36" s="2">
        <v>84.36</v>
      </c>
      <c r="K36" s="2" t="s">
        <v>36</v>
      </c>
      <c r="L36" s="4">
        <f t="shared" si="1"/>
        <v>92.424078407212832</v>
      </c>
      <c r="M36" s="1" t="s">
        <v>235</v>
      </c>
      <c r="N36" s="3"/>
      <c r="O36" s="3"/>
      <c r="P36" s="3"/>
      <c r="Q36" s="3"/>
      <c r="R36" s="3"/>
      <c r="S36" s="3"/>
      <c r="T36" s="3"/>
    </row>
    <row r="37" spans="1:20" x14ac:dyDescent="0.25">
      <c r="A37" s="2" t="s">
        <v>286</v>
      </c>
      <c r="B37" s="2" t="s">
        <v>408</v>
      </c>
      <c r="C37" s="7" t="s">
        <v>526</v>
      </c>
      <c r="D37" s="2" t="s">
        <v>97</v>
      </c>
      <c r="E37" s="2">
        <v>419</v>
      </c>
      <c r="F37" s="2">
        <v>430.85831999999999</v>
      </c>
      <c r="G37" s="2" t="s">
        <v>13</v>
      </c>
      <c r="H37" s="2" t="s">
        <v>9</v>
      </c>
      <c r="I37" s="7">
        <v>3</v>
      </c>
      <c r="J37" s="2">
        <v>84.6</v>
      </c>
      <c r="K37" s="2" t="s">
        <v>36</v>
      </c>
      <c r="L37" s="4">
        <f t="shared" si="1"/>
        <v>92.188646951972515</v>
      </c>
      <c r="M37" s="1" t="s">
        <v>235</v>
      </c>
      <c r="N37" s="3"/>
      <c r="O37" s="3"/>
      <c r="P37" s="3"/>
      <c r="Q37" s="3"/>
      <c r="R37" s="3"/>
      <c r="S37" s="3"/>
      <c r="T37" s="3"/>
    </row>
    <row r="38" spans="1:20" x14ac:dyDescent="0.25">
      <c r="A38" s="2" t="s">
        <v>287</v>
      </c>
      <c r="B38" s="2" t="s">
        <v>409</v>
      </c>
      <c r="C38" s="7" t="s">
        <v>527</v>
      </c>
      <c r="D38" s="2" t="s">
        <v>101</v>
      </c>
      <c r="E38" s="2">
        <v>420.52600000000001</v>
      </c>
      <c r="F38" s="2">
        <v>430.85831999999999</v>
      </c>
      <c r="G38" s="2" t="s">
        <v>12</v>
      </c>
      <c r="H38" s="2" t="s">
        <v>9</v>
      </c>
      <c r="I38" s="7">
        <v>3</v>
      </c>
      <c r="J38" s="2">
        <v>83.9</v>
      </c>
      <c r="K38" s="2" t="s">
        <v>28</v>
      </c>
      <c r="L38" s="4">
        <f t="shared" si="1"/>
        <v>92.121153002685432</v>
      </c>
      <c r="M38" s="1" t="s">
        <v>235</v>
      </c>
      <c r="N38" s="3"/>
      <c r="O38" s="3"/>
      <c r="P38" s="3"/>
      <c r="Q38" s="3"/>
      <c r="R38" s="3"/>
      <c r="S38" s="3"/>
      <c r="T38" s="3"/>
    </row>
    <row r="39" spans="1:20" x14ac:dyDescent="0.25">
      <c r="A39" s="2" t="s">
        <v>288</v>
      </c>
      <c r="B39" s="2" t="s">
        <v>410</v>
      </c>
      <c r="C39" s="7" t="s">
        <v>528</v>
      </c>
      <c r="D39" s="2" t="s">
        <v>86</v>
      </c>
      <c r="E39" s="2">
        <v>413.62299999999999</v>
      </c>
      <c r="F39" s="2">
        <v>430.85831999999999</v>
      </c>
      <c r="G39" s="2" t="s">
        <v>24</v>
      </c>
      <c r="H39" s="2" t="s">
        <v>9</v>
      </c>
      <c r="I39" s="7">
        <v>3</v>
      </c>
      <c r="J39" s="2">
        <v>86.23</v>
      </c>
      <c r="K39" s="2" t="s">
        <v>29</v>
      </c>
      <c r="L39" s="4">
        <f t="shared" si="1"/>
        <v>92.091862525574527</v>
      </c>
      <c r="M39" s="1" t="s">
        <v>235</v>
      </c>
      <c r="N39" s="3"/>
      <c r="O39" s="3"/>
      <c r="P39" s="3"/>
      <c r="Q39" s="3"/>
      <c r="R39" s="3"/>
      <c r="S39" s="3"/>
      <c r="T39" s="3"/>
    </row>
    <row r="40" spans="1:20" x14ac:dyDescent="0.25">
      <c r="A40" s="2" t="s">
        <v>289</v>
      </c>
      <c r="B40" s="2" t="s">
        <v>411</v>
      </c>
      <c r="C40" s="7" t="s">
        <v>529</v>
      </c>
      <c r="D40" s="2" t="s">
        <v>82</v>
      </c>
      <c r="E40" s="2">
        <v>407.53699999999998</v>
      </c>
      <c r="F40" s="2">
        <v>430.85831999999999</v>
      </c>
      <c r="G40" s="2" t="s">
        <v>38</v>
      </c>
      <c r="H40" s="2" t="s">
        <v>9</v>
      </c>
      <c r="I40" s="7">
        <v>3</v>
      </c>
      <c r="J40" s="2">
        <v>88.1</v>
      </c>
      <c r="K40" s="2" t="s">
        <v>36</v>
      </c>
      <c r="L40" s="4">
        <f t="shared" si="1"/>
        <v>91.992344947174274</v>
      </c>
      <c r="M40" s="1" t="s">
        <v>235</v>
      </c>
      <c r="N40" s="3"/>
      <c r="O40" s="3"/>
      <c r="P40" s="3"/>
      <c r="Q40" s="3"/>
      <c r="R40" s="3"/>
      <c r="S40" s="3"/>
      <c r="T40" s="3"/>
    </row>
    <row r="41" spans="1:20" x14ac:dyDescent="0.25">
      <c r="A41" s="2" t="s">
        <v>290</v>
      </c>
      <c r="B41" s="2" t="s">
        <v>412</v>
      </c>
      <c r="C41" s="7" t="s">
        <v>530</v>
      </c>
      <c r="D41" s="2" t="s">
        <v>123</v>
      </c>
      <c r="E41" s="2">
        <v>427.4</v>
      </c>
      <c r="F41" s="2">
        <v>430.85831999999999</v>
      </c>
      <c r="G41" s="2" t="s">
        <v>38</v>
      </c>
      <c r="H41" s="2" t="s">
        <v>9</v>
      </c>
      <c r="I41" s="7">
        <v>3</v>
      </c>
      <c r="J41" s="2">
        <v>81.099999999999994</v>
      </c>
      <c r="K41" s="2" t="s">
        <v>37</v>
      </c>
      <c r="L41" s="4">
        <f t="shared" si="1"/>
        <v>91.958405029291299</v>
      </c>
      <c r="M41" s="1" t="s">
        <v>235</v>
      </c>
      <c r="N41" s="3"/>
      <c r="O41" s="3"/>
      <c r="P41" s="3"/>
      <c r="Q41" s="3"/>
      <c r="R41" s="3"/>
      <c r="S41" s="3"/>
      <c r="T41" s="3"/>
    </row>
    <row r="42" spans="1:20" x14ac:dyDescent="0.25">
      <c r="A42" s="2" t="s">
        <v>291</v>
      </c>
      <c r="B42" s="2" t="s">
        <v>413</v>
      </c>
      <c r="C42" s="7" t="s">
        <v>531</v>
      </c>
      <c r="D42" s="2" t="s">
        <v>107</v>
      </c>
      <c r="E42" s="2">
        <v>418.89299999999997</v>
      </c>
      <c r="F42" s="2">
        <v>430.85831999999999</v>
      </c>
      <c r="G42" s="2" t="s">
        <v>21</v>
      </c>
      <c r="H42" s="2" t="s">
        <v>9</v>
      </c>
      <c r="I42" s="7">
        <v>3</v>
      </c>
      <c r="J42" s="2">
        <v>83.66</v>
      </c>
      <c r="K42" s="2" t="s">
        <v>37</v>
      </c>
      <c r="L42" s="4">
        <f t="shared" si="1"/>
        <v>91.797746462178097</v>
      </c>
      <c r="M42" s="1" t="s">
        <v>235</v>
      </c>
      <c r="N42" s="3"/>
      <c r="O42" s="3"/>
      <c r="P42" s="3"/>
      <c r="Q42" s="3"/>
      <c r="R42" s="3"/>
      <c r="S42" s="3"/>
      <c r="T42" s="3"/>
    </row>
    <row r="43" spans="1:20" x14ac:dyDescent="0.25">
      <c r="A43" s="2" t="s">
        <v>292</v>
      </c>
      <c r="B43" s="2" t="s">
        <v>414</v>
      </c>
      <c r="C43" s="7" t="s">
        <v>532</v>
      </c>
      <c r="D43" s="2" t="s">
        <v>114</v>
      </c>
      <c r="E43" s="2">
        <v>423.334</v>
      </c>
      <c r="F43" s="2">
        <v>430.85831999999999</v>
      </c>
      <c r="G43" s="2" t="s">
        <v>15</v>
      </c>
      <c r="H43" s="2" t="s">
        <v>9</v>
      </c>
      <c r="I43" s="7">
        <v>3</v>
      </c>
      <c r="J43" s="2">
        <v>82.03</v>
      </c>
      <c r="K43" s="2" t="s">
        <v>37</v>
      </c>
      <c r="L43" s="4">
        <f t="shared" si="1"/>
        <v>91.764186417103417</v>
      </c>
      <c r="M43" s="1" t="s">
        <v>235</v>
      </c>
      <c r="N43" s="3"/>
      <c r="O43" s="3"/>
      <c r="P43" s="3"/>
      <c r="Q43" s="3"/>
      <c r="R43" s="3"/>
      <c r="S43" s="3"/>
      <c r="T43" s="3"/>
    </row>
    <row r="44" spans="1:20" x14ac:dyDescent="0.25">
      <c r="A44" s="2" t="s">
        <v>293</v>
      </c>
      <c r="B44" s="2" t="s">
        <v>415</v>
      </c>
      <c r="C44" s="7" t="s">
        <v>533</v>
      </c>
      <c r="D44" s="2" t="s">
        <v>128</v>
      </c>
      <c r="E44" s="2">
        <v>491.47399999999999</v>
      </c>
      <c r="F44" s="2">
        <v>493.53858000000002</v>
      </c>
      <c r="G44" s="2" t="s">
        <v>31</v>
      </c>
      <c r="H44" s="2" t="s">
        <v>9</v>
      </c>
      <c r="I44" s="7">
        <v>3</v>
      </c>
      <c r="J44" s="2">
        <v>79.7</v>
      </c>
      <c r="K44" s="2" t="s">
        <v>217</v>
      </c>
      <c r="L44" s="4">
        <f t="shared" si="1"/>
        <v>91.629006855755819</v>
      </c>
      <c r="M44" s="1" t="s">
        <v>235</v>
      </c>
      <c r="N44" s="3"/>
      <c r="O44" s="3"/>
      <c r="P44" s="3"/>
      <c r="Q44" s="3"/>
      <c r="R44" s="3"/>
      <c r="S44" s="3"/>
      <c r="T44" s="3"/>
    </row>
    <row r="45" spans="1:20" x14ac:dyDescent="0.25">
      <c r="A45" s="2" t="s">
        <v>294</v>
      </c>
      <c r="B45" s="2" t="s">
        <v>416</v>
      </c>
      <c r="C45" s="7" t="s">
        <v>534</v>
      </c>
      <c r="D45" s="2" t="s">
        <v>110</v>
      </c>
      <c r="E45" s="2">
        <v>420.03899999999999</v>
      </c>
      <c r="F45" s="2">
        <v>430.85831999999999</v>
      </c>
      <c r="G45" s="2" t="s">
        <v>12</v>
      </c>
      <c r="H45" s="2" t="s">
        <v>9</v>
      </c>
      <c r="I45" s="7">
        <v>3</v>
      </c>
      <c r="J45" s="2">
        <v>82.73</v>
      </c>
      <c r="K45" s="2" t="s">
        <v>36</v>
      </c>
      <c r="L45" s="4">
        <f t="shared" si="1"/>
        <v>91.585334885583734</v>
      </c>
      <c r="M45" s="1" t="s">
        <v>235</v>
      </c>
      <c r="N45" s="3"/>
      <c r="O45" s="3"/>
      <c r="P45" s="3"/>
      <c r="Q45" s="3"/>
      <c r="R45" s="3"/>
      <c r="S45" s="3"/>
      <c r="T45" s="3"/>
    </row>
    <row r="46" spans="1:20" x14ac:dyDescent="0.25">
      <c r="A46" s="2" t="s">
        <v>295</v>
      </c>
      <c r="B46" s="2" t="s">
        <v>417</v>
      </c>
      <c r="C46" s="7" t="s">
        <v>535</v>
      </c>
      <c r="D46" s="2" t="s">
        <v>111</v>
      </c>
      <c r="E46" s="2">
        <v>419.79</v>
      </c>
      <c r="F46" s="2">
        <v>430.85831999999999</v>
      </c>
      <c r="G46" s="2" t="s">
        <v>14</v>
      </c>
      <c r="H46" s="2" t="s">
        <v>19</v>
      </c>
      <c r="I46" s="7">
        <v>3</v>
      </c>
      <c r="J46" s="2">
        <v>82.73</v>
      </c>
      <c r="K46" s="2" t="s">
        <v>29</v>
      </c>
      <c r="L46" s="4">
        <f t="shared" si="1"/>
        <v>91.550659914006076</v>
      </c>
      <c r="M46" s="1" t="s">
        <v>239</v>
      </c>
      <c r="N46" s="3"/>
      <c r="O46" s="3"/>
      <c r="P46" s="3"/>
      <c r="Q46" s="3"/>
      <c r="R46" s="3"/>
      <c r="S46" s="3"/>
      <c r="T46" s="3"/>
    </row>
    <row r="47" spans="1:20" x14ac:dyDescent="0.25">
      <c r="A47" s="2" t="s">
        <v>264</v>
      </c>
      <c r="B47" s="2" t="s">
        <v>418</v>
      </c>
      <c r="C47" s="7" t="s">
        <v>536</v>
      </c>
      <c r="D47" s="2" t="s">
        <v>90</v>
      </c>
      <c r="E47" s="2">
        <v>413.221</v>
      </c>
      <c r="F47" s="2">
        <v>430.85831999999999</v>
      </c>
      <c r="G47" s="2" t="s">
        <v>18</v>
      </c>
      <c r="H47" s="2" t="s">
        <v>9</v>
      </c>
      <c r="I47" s="7">
        <v>3</v>
      </c>
      <c r="J47" s="2">
        <v>84.98</v>
      </c>
      <c r="K47" s="2" t="s">
        <v>29</v>
      </c>
      <c r="L47" s="4">
        <f t="shared" si="1"/>
        <v>91.535881246159988</v>
      </c>
      <c r="M47" s="1" t="s">
        <v>235</v>
      </c>
      <c r="N47" s="3"/>
      <c r="O47" s="3"/>
      <c r="P47" s="3"/>
      <c r="Q47" s="3"/>
      <c r="R47" s="3"/>
      <c r="S47" s="3"/>
      <c r="T47" s="3"/>
    </row>
    <row r="48" spans="1:20" x14ac:dyDescent="0.25">
      <c r="A48" s="2" t="s">
        <v>296</v>
      </c>
      <c r="B48" s="2" t="s">
        <v>419</v>
      </c>
      <c r="C48" s="7" t="s">
        <v>537</v>
      </c>
      <c r="D48" s="2" t="s">
        <v>129</v>
      </c>
      <c r="E48" s="2">
        <v>426.74299999999999</v>
      </c>
      <c r="F48" s="2">
        <v>430.85831999999999</v>
      </c>
      <c r="G48" s="2" t="s">
        <v>20</v>
      </c>
      <c r="H48" s="2" t="s">
        <v>9</v>
      </c>
      <c r="I48" s="7">
        <v>3</v>
      </c>
      <c r="J48" s="2">
        <v>79.459999999999994</v>
      </c>
      <c r="K48" s="2" t="s">
        <v>29</v>
      </c>
      <c r="L48" s="4">
        <f t="shared" si="1"/>
        <v>91.210913236815287</v>
      </c>
      <c r="M48" s="1" t="s">
        <v>235</v>
      </c>
      <c r="N48" s="3"/>
      <c r="O48" s="3"/>
      <c r="P48" s="3"/>
      <c r="Q48" s="3"/>
      <c r="R48" s="3"/>
      <c r="S48" s="3"/>
      <c r="T48" s="3"/>
    </row>
    <row r="49" spans="1:20" x14ac:dyDescent="0.25">
      <c r="A49" s="2" t="s">
        <v>297</v>
      </c>
      <c r="B49" s="2" t="s">
        <v>420</v>
      </c>
      <c r="C49" s="7" t="s">
        <v>538</v>
      </c>
      <c r="D49" s="2" t="s">
        <v>132</v>
      </c>
      <c r="E49" s="2">
        <v>427.57799999999997</v>
      </c>
      <c r="F49" s="2">
        <v>430.85831999999999</v>
      </c>
      <c r="G49" s="2" t="s">
        <v>40</v>
      </c>
      <c r="H49" s="2" t="s">
        <v>19</v>
      </c>
      <c r="I49" s="7">
        <v>3</v>
      </c>
      <c r="J49" s="2">
        <v>79</v>
      </c>
      <c r="K49" s="2" t="s">
        <v>29</v>
      </c>
      <c r="L49" s="4">
        <f t="shared" si="1"/>
        <v>91.143192759977339</v>
      </c>
      <c r="M49" s="1" t="s">
        <v>235</v>
      </c>
      <c r="N49" s="3"/>
      <c r="O49" s="3"/>
      <c r="P49" s="3"/>
      <c r="Q49" s="3"/>
      <c r="R49" s="3"/>
      <c r="S49" s="3"/>
      <c r="T49" s="3"/>
    </row>
    <row r="50" spans="1:20" x14ac:dyDescent="0.25">
      <c r="A50" s="2" t="s">
        <v>298</v>
      </c>
      <c r="B50" s="2" t="s">
        <v>421</v>
      </c>
      <c r="C50" s="7" t="s">
        <v>539</v>
      </c>
      <c r="D50" s="2" t="s">
        <v>165</v>
      </c>
      <c r="E50" s="2">
        <v>430.66399999999999</v>
      </c>
      <c r="F50" s="2">
        <v>430.85831999999999</v>
      </c>
      <c r="G50" s="2" t="s">
        <v>201</v>
      </c>
      <c r="H50" s="2" t="s">
        <v>9</v>
      </c>
      <c r="I50" s="7">
        <v>3</v>
      </c>
      <c r="J50" s="2">
        <v>77.790000000000006</v>
      </c>
      <c r="K50" s="2" t="s">
        <v>213</v>
      </c>
      <c r="L50" s="4">
        <f t="shared" si="1"/>
        <v>91.088939596478028</v>
      </c>
      <c r="M50" s="1" t="s">
        <v>235</v>
      </c>
      <c r="N50" s="3"/>
      <c r="O50" s="3"/>
      <c r="P50" s="3"/>
      <c r="Q50" s="3"/>
      <c r="R50" s="3"/>
      <c r="S50" s="3"/>
      <c r="T50" s="3"/>
    </row>
    <row r="51" spans="1:20" x14ac:dyDescent="0.25">
      <c r="A51" s="2" t="s">
        <v>299</v>
      </c>
      <c r="B51" s="2" t="s">
        <v>422</v>
      </c>
      <c r="C51" s="7" t="s">
        <v>540</v>
      </c>
      <c r="D51" s="2" t="s">
        <v>91</v>
      </c>
      <c r="E51" s="2">
        <v>410.32600000000002</v>
      </c>
      <c r="F51" s="2">
        <v>430.85831999999999</v>
      </c>
      <c r="G51" s="2" t="s">
        <v>16</v>
      </c>
      <c r="H51" s="2" t="s">
        <v>9</v>
      </c>
      <c r="I51" s="7">
        <v>3</v>
      </c>
      <c r="J51" s="2">
        <v>84.6</v>
      </c>
      <c r="K51" s="2" t="s">
        <v>28</v>
      </c>
      <c r="L51" s="4">
        <f t="shared" si="1"/>
        <v>90.980732480226919</v>
      </c>
      <c r="M51" s="1" t="s">
        <v>235</v>
      </c>
      <c r="N51" s="3"/>
      <c r="O51" s="3"/>
      <c r="P51" s="3"/>
      <c r="Q51" s="3"/>
      <c r="R51" s="3"/>
      <c r="S51" s="3"/>
      <c r="T51" s="3"/>
    </row>
    <row r="52" spans="1:20" x14ac:dyDescent="0.25">
      <c r="A52" s="2" t="s">
        <v>300</v>
      </c>
      <c r="B52" s="2" t="s">
        <v>423</v>
      </c>
      <c r="C52" s="7" t="s">
        <v>541</v>
      </c>
      <c r="D52" s="2" t="s">
        <v>134</v>
      </c>
      <c r="E52" s="2">
        <v>426.24200000000002</v>
      </c>
      <c r="F52" s="2">
        <v>430.85831999999999</v>
      </c>
      <c r="G52" s="2" t="s">
        <v>12</v>
      </c>
      <c r="H52" s="2" t="s">
        <v>9</v>
      </c>
      <c r="I52" s="7">
        <v>3</v>
      </c>
      <c r="J52" s="2">
        <v>79</v>
      </c>
      <c r="K52" s="2" t="s">
        <v>28</v>
      </c>
      <c r="L52" s="4">
        <f t="shared" si="1"/>
        <v>90.957145522918069</v>
      </c>
      <c r="M52" s="1" t="s">
        <v>235</v>
      </c>
      <c r="N52" s="3"/>
      <c r="O52" s="3"/>
      <c r="P52" s="3"/>
      <c r="Q52" s="3"/>
      <c r="R52" s="3"/>
      <c r="S52" s="3"/>
      <c r="T52" s="3"/>
    </row>
    <row r="53" spans="1:20" x14ac:dyDescent="0.25">
      <c r="A53" s="2" t="s">
        <v>301</v>
      </c>
      <c r="B53" s="2" t="s">
        <v>424</v>
      </c>
      <c r="C53" s="7" t="s">
        <v>542</v>
      </c>
      <c r="D53" s="2" t="s">
        <v>139</v>
      </c>
      <c r="E53" s="2">
        <v>491.41</v>
      </c>
      <c r="F53" s="2">
        <v>493.53858000000002</v>
      </c>
      <c r="G53" s="2" t="s">
        <v>32</v>
      </c>
      <c r="H53" s="2" t="s">
        <v>19</v>
      </c>
      <c r="I53" s="7">
        <v>3</v>
      </c>
      <c r="J53" s="2">
        <v>78</v>
      </c>
      <c r="K53" s="2" t="s">
        <v>219</v>
      </c>
      <c r="L53" s="4">
        <f t="shared" si="1"/>
        <v>90.941226308994928</v>
      </c>
      <c r="M53" s="1" t="s">
        <v>243</v>
      </c>
      <c r="N53" s="3"/>
      <c r="O53" s="3"/>
      <c r="P53" s="3"/>
      <c r="Q53" s="3"/>
      <c r="R53" s="3"/>
      <c r="S53" s="3"/>
      <c r="T53" s="3"/>
    </row>
    <row r="54" spans="1:20" x14ac:dyDescent="0.25">
      <c r="A54" s="2" t="s">
        <v>302</v>
      </c>
      <c r="B54" s="2" t="s">
        <v>425</v>
      </c>
      <c r="C54" s="7" t="s">
        <v>543</v>
      </c>
      <c r="D54" s="2" t="s">
        <v>88</v>
      </c>
      <c r="E54" s="2">
        <v>408.60399999999998</v>
      </c>
      <c r="F54" s="2">
        <v>430.85831999999999</v>
      </c>
      <c r="G54" s="2" t="s">
        <v>13</v>
      </c>
      <c r="H54" s="2" t="s">
        <v>9</v>
      </c>
      <c r="I54" s="7">
        <v>3</v>
      </c>
      <c r="J54" s="2">
        <v>85.06</v>
      </c>
      <c r="K54" s="2" t="s">
        <v>29</v>
      </c>
      <c r="L54" s="4">
        <f t="shared" si="1"/>
        <v>90.924932074376557</v>
      </c>
      <c r="M54" s="1" t="s">
        <v>235</v>
      </c>
      <c r="N54" s="3"/>
      <c r="O54" s="3"/>
      <c r="P54" s="3"/>
      <c r="Q54" s="3"/>
      <c r="R54" s="3"/>
      <c r="S54" s="3"/>
      <c r="T54" s="3"/>
    </row>
    <row r="55" spans="1:20" x14ac:dyDescent="0.25">
      <c r="A55" s="2" t="s">
        <v>303</v>
      </c>
      <c r="B55" s="2" t="s">
        <v>382</v>
      </c>
      <c r="C55" s="7" t="s">
        <v>544</v>
      </c>
      <c r="D55" s="2" t="s">
        <v>116</v>
      </c>
      <c r="E55" s="2">
        <v>414.214</v>
      </c>
      <c r="F55" s="2">
        <v>430.85831999999999</v>
      </c>
      <c r="G55" s="2" t="s">
        <v>49</v>
      </c>
      <c r="H55" s="2" t="s">
        <v>9</v>
      </c>
      <c r="I55" s="7">
        <v>3</v>
      </c>
      <c r="J55" s="2">
        <v>82.95</v>
      </c>
      <c r="K55" s="2" t="s">
        <v>36</v>
      </c>
      <c r="L55" s="4">
        <f t="shared" si="1"/>
        <v>90.862163361728733</v>
      </c>
      <c r="M55" s="1" t="s">
        <v>235</v>
      </c>
      <c r="N55" s="3"/>
      <c r="O55" s="3"/>
      <c r="P55" s="3"/>
      <c r="Q55" s="3"/>
      <c r="R55" s="3"/>
      <c r="S55" s="3"/>
      <c r="T55" s="3"/>
    </row>
    <row r="56" spans="1:20" x14ac:dyDescent="0.25">
      <c r="A56" s="2" t="s">
        <v>304</v>
      </c>
      <c r="B56" s="2" t="s">
        <v>426</v>
      </c>
      <c r="C56" s="7" t="s">
        <v>545</v>
      </c>
      <c r="D56" s="2" t="s">
        <v>140</v>
      </c>
      <c r="E56" s="2">
        <v>490.64400000000001</v>
      </c>
      <c r="F56" s="2">
        <v>493.53858000000002</v>
      </c>
      <c r="G56" s="2" t="s">
        <v>12</v>
      </c>
      <c r="H56" s="2" t="s">
        <v>19</v>
      </c>
      <c r="I56" s="7">
        <v>3</v>
      </c>
      <c r="J56" s="2">
        <v>77.83</v>
      </c>
      <c r="K56" s="2" t="s">
        <v>208</v>
      </c>
      <c r="L56" s="4">
        <f t="shared" si="1"/>
        <v>90.780102889950356</v>
      </c>
      <c r="M56" s="1" t="s">
        <v>239</v>
      </c>
      <c r="N56" s="3"/>
      <c r="O56" s="3"/>
      <c r="P56" s="3"/>
      <c r="Q56" s="3"/>
      <c r="R56" s="3"/>
      <c r="S56" s="3"/>
      <c r="T56" s="3"/>
    </row>
    <row r="57" spans="1:20" x14ac:dyDescent="0.25">
      <c r="A57" s="2" t="s">
        <v>305</v>
      </c>
      <c r="B57" s="2" t="s">
        <v>427</v>
      </c>
      <c r="C57" s="7" t="s">
        <v>546</v>
      </c>
      <c r="D57" s="2" t="s">
        <v>85</v>
      </c>
      <c r="E57" s="2">
        <v>404.13</v>
      </c>
      <c r="F57" s="2">
        <v>430.85831999999999</v>
      </c>
      <c r="G57" s="2" t="s">
        <v>16</v>
      </c>
      <c r="H57" s="2" t="s">
        <v>9</v>
      </c>
      <c r="I57" s="7">
        <v>3</v>
      </c>
      <c r="J57" s="2">
        <v>86.23</v>
      </c>
      <c r="K57" s="2" t="s">
        <v>36</v>
      </c>
      <c r="L57" s="4">
        <f t="shared" si="1"/>
        <v>90.769896641290345</v>
      </c>
      <c r="M57" s="1" t="s">
        <v>235</v>
      </c>
      <c r="N57" s="3"/>
      <c r="O57" s="3"/>
      <c r="P57" s="3"/>
      <c r="Q57" s="3"/>
      <c r="R57" s="3"/>
      <c r="S57" s="3"/>
      <c r="T57" s="3"/>
    </row>
    <row r="58" spans="1:20" x14ac:dyDescent="0.25">
      <c r="A58" s="2" t="s">
        <v>306</v>
      </c>
      <c r="B58" s="2" t="s">
        <v>428</v>
      </c>
      <c r="C58" s="7" t="s">
        <v>547</v>
      </c>
      <c r="D58" s="2" t="s">
        <v>122</v>
      </c>
      <c r="E58" s="2">
        <v>418.02199999999999</v>
      </c>
      <c r="F58" s="2">
        <v>430.85831999999999</v>
      </c>
      <c r="G58" s="2" t="s">
        <v>16</v>
      </c>
      <c r="H58" s="2" t="s">
        <v>9</v>
      </c>
      <c r="I58" s="7">
        <v>3</v>
      </c>
      <c r="J58" s="2">
        <v>81.33</v>
      </c>
      <c r="K58" s="2" t="s">
        <v>36</v>
      </c>
      <c r="L58" s="4">
        <f t="shared" si="1"/>
        <v>90.744453690113261</v>
      </c>
      <c r="M58" s="1" t="s">
        <v>235</v>
      </c>
      <c r="N58" s="3"/>
      <c r="O58" s="3"/>
      <c r="P58" s="3"/>
      <c r="Q58" s="3"/>
      <c r="R58" s="3"/>
      <c r="S58" s="3"/>
      <c r="T58" s="3"/>
    </row>
    <row r="59" spans="1:20" x14ac:dyDescent="0.25">
      <c r="A59" s="2" t="s">
        <v>307</v>
      </c>
      <c r="B59" s="2" t="s">
        <v>429</v>
      </c>
      <c r="C59" s="7" t="s">
        <v>548</v>
      </c>
      <c r="D59" s="2" t="s">
        <v>135</v>
      </c>
      <c r="E59" s="2">
        <v>426.04700000000003</v>
      </c>
      <c r="F59" s="2">
        <v>430.85831999999999</v>
      </c>
      <c r="G59" s="2" t="s">
        <v>24</v>
      </c>
      <c r="H59" s="2" t="s">
        <v>9</v>
      </c>
      <c r="I59" s="7">
        <v>3</v>
      </c>
      <c r="J59" s="2">
        <v>78.53</v>
      </c>
      <c r="K59" s="2" t="s">
        <v>218</v>
      </c>
      <c r="L59" s="4">
        <f t="shared" si="1"/>
        <v>90.741990424694606</v>
      </c>
      <c r="M59" s="1" t="s">
        <v>235</v>
      </c>
      <c r="N59" s="3"/>
      <c r="O59" s="3"/>
      <c r="P59" s="3"/>
      <c r="Q59" s="3"/>
      <c r="R59" s="3"/>
      <c r="S59" s="3"/>
      <c r="T59" s="3"/>
    </row>
    <row r="60" spans="1:20" x14ac:dyDescent="0.25">
      <c r="A60" s="2" t="s">
        <v>308</v>
      </c>
      <c r="B60" s="2" t="s">
        <v>430</v>
      </c>
      <c r="C60" s="7" t="s">
        <v>549</v>
      </c>
      <c r="D60" s="2" t="s">
        <v>137</v>
      </c>
      <c r="E60" s="2">
        <v>427.06099999999998</v>
      </c>
      <c r="F60" s="2">
        <v>430.85831999999999</v>
      </c>
      <c r="G60" s="2" t="s">
        <v>24</v>
      </c>
      <c r="H60" s="2" t="s">
        <v>9</v>
      </c>
      <c r="I60" s="7">
        <v>3</v>
      </c>
      <c r="J60" s="2">
        <v>78.06</v>
      </c>
      <c r="K60" s="2" t="s">
        <v>29</v>
      </c>
      <c r="L60" s="4">
        <f t="shared" si="1"/>
        <v>90.695196935456636</v>
      </c>
      <c r="M60" s="1" t="s">
        <v>235</v>
      </c>
      <c r="N60" s="3"/>
      <c r="O60" s="3"/>
      <c r="P60" s="3"/>
      <c r="Q60" s="3"/>
      <c r="R60" s="3"/>
      <c r="S60" s="3"/>
      <c r="T60" s="3"/>
    </row>
    <row r="61" spans="1:20" x14ac:dyDescent="0.25">
      <c r="A61" s="2" t="s">
        <v>309</v>
      </c>
      <c r="B61" s="2" t="s">
        <v>431</v>
      </c>
      <c r="C61" s="7" t="s">
        <v>550</v>
      </c>
      <c r="D61" s="2" t="s">
        <v>124</v>
      </c>
      <c r="E61" s="2">
        <v>417.51100000000002</v>
      </c>
      <c r="F61" s="2">
        <v>430.85831999999999</v>
      </c>
      <c r="G61" s="2" t="s">
        <v>15</v>
      </c>
      <c r="H61" s="2" t="s">
        <v>9</v>
      </c>
      <c r="I61" s="7">
        <v>3</v>
      </c>
      <c r="J61" s="2">
        <v>81.33</v>
      </c>
      <c r="K61" s="2" t="s">
        <v>29</v>
      </c>
      <c r="L61" s="4">
        <f t="shared" si="1"/>
        <v>90.673293407076372</v>
      </c>
      <c r="M61" s="1" t="s">
        <v>235</v>
      </c>
      <c r="N61" s="3"/>
      <c r="O61" s="3"/>
      <c r="P61" s="3"/>
      <c r="Q61" s="3"/>
      <c r="R61" s="3"/>
      <c r="S61" s="3"/>
      <c r="T61" s="3"/>
    </row>
    <row r="62" spans="1:20" x14ac:dyDescent="0.25">
      <c r="A62" s="2" t="s">
        <v>310</v>
      </c>
      <c r="B62" s="2" t="s">
        <v>432</v>
      </c>
      <c r="C62" s="7" t="s">
        <v>551</v>
      </c>
      <c r="D62" s="2" t="s">
        <v>96</v>
      </c>
      <c r="E62" s="2">
        <v>406.68799999999999</v>
      </c>
      <c r="F62" s="2">
        <v>430.85831999999999</v>
      </c>
      <c r="G62" s="2" t="s">
        <v>45</v>
      </c>
      <c r="H62" s="2" t="s">
        <v>9</v>
      </c>
      <c r="I62" s="7">
        <v>3</v>
      </c>
      <c r="J62" s="2">
        <v>84.95</v>
      </c>
      <c r="K62" s="2" t="s">
        <v>43</v>
      </c>
      <c r="L62" s="4">
        <f t="shared" si="1"/>
        <v>90.614115827216708</v>
      </c>
      <c r="M62" s="1" t="s">
        <v>235</v>
      </c>
      <c r="N62" s="3"/>
      <c r="O62" s="3"/>
      <c r="P62" s="3"/>
      <c r="Q62" s="3"/>
      <c r="R62" s="3"/>
      <c r="S62" s="3"/>
      <c r="T62" s="3"/>
    </row>
    <row r="63" spans="1:20" x14ac:dyDescent="0.25">
      <c r="A63" s="2" t="s">
        <v>311</v>
      </c>
      <c r="B63" s="2" t="s">
        <v>433</v>
      </c>
      <c r="C63" s="7" t="s">
        <v>552</v>
      </c>
      <c r="D63" s="2" t="s">
        <v>146</v>
      </c>
      <c r="E63" s="2">
        <v>491.00299999999999</v>
      </c>
      <c r="F63" s="2">
        <v>493.53858000000002</v>
      </c>
      <c r="G63" s="2" t="s">
        <v>12</v>
      </c>
      <c r="H63" s="2" t="s">
        <v>9</v>
      </c>
      <c r="I63" s="7">
        <v>3</v>
      </c>
      <c r="J63" s="2">
        <v>77.13</v>
      </c>
      <c r="K63" s="2" t="s">
        <v>220</v>
      </c>
      <c r="L63" s="4">
        <f t="shared" si="1"/>
        <v>90.543746894437305</v>
      </c>
      <c r="M63" s="1" t="s">
        <v>235</v>
      </c>
      <c r="N63" s="3"/>
      <c r="O63" s="3"/>
      <c r="P63" s="3"/>
      <c r="Q63" s="3"/>
      <c r="R63" s="3"/>
      <c r="S63" s="3"/>
      <c r="T63" s="3"/>
    </row>
    <row r="64" spans="1:20" x14ac:dyDescent="0.25">
      <c r="A64" s="2" t="s">
        <v>312</v>
      </c>
      <c r="B64" s="2" t="s">
        <v>434</v>
      </c>
      <c r="C64" s="7" t="s">
        <v>553</v>
      </c>
      <c r="D64" s="2" t="s">
        <v>155</v>
      </c>
      <c r="E64" s="2">
        <v>429.59800000000001</v>
      </c>
      <c r="F64" s="2">
        <v>430.85831999999999</v>
      </c>
      <c r="G64" s="2" t="s">
        <v>203</v>
      </c>
      <c r="H64" s="2" t="s">
        <v>19</v>
      </c>
      <c r="I64" s="7">
        <v>3</v>
      </c>
      <c r="J64" s="2">
        <v>76.66</v>
      </c>
      <c r="K64" s="2" t="s">
        <v>41</v>
      </c>
      <c r="L64" s="4">
        <f t="shared" si="1"/>
        <v>90.488491726189721</v>
      </c>
      <c r="M64" s="1" t="s">
        <v>235</v>
      </c>
      <c r="N64" s="3"/>
      <c r="O64" s="3"/>
      <c r="P64" s="3"/>
      <c r="Q64" s="3"/>
      <c r="R64" s="3"/>
      <c r="S64" s="3"/>
      <c r="T64" s="3"/>
    </row>
    <row r="65" spans="1:20" x14ac:dyDescent="0.25">
      <c r="A65" s="2" t="s">
        <v>313</v>
      </c>
      <c r="B65" s="2" t="s">
        <v>435</v>
      </c>
      <c r="C65" s="7" t="s">
        <v>554</v>
      </c>
      <c r="D65" s="2" t="s">
        <v>99</v>
      </c>
      <c r="E65" s="2">
        <v>407.387</v>
      </c>
      <c r="F65" s="2">
        <v>430.85831999999999</v>
      </c>
      <c r="G65" s="2" t="s">
        <v>200</v>
      </c>
      <c r="H65" s="2" t="s">
        <v>9</v>
      </c>
      <c r="I65" s="7">
        <v>3</v>
      </c>
      <c r="J65" s="2">
        <v>84.36</v>
      </c>
      <c r="K65" s="2" t="s">
        <v>28</v>
      </c>
      <c r="L65" s="4">
        <f t="shared" si="1"/>
        <v>90.475456410079303</v>
      </c>
      <c r="M65" s="1" t="s">
        <v>234</v>
      </c>
      <c r="N65" s="3"/>
      <c r="O65" s="3"/>
      <c r="P65" s="3"/>
      <c r="Q65" s="3"/>
      <c r="R65" s="3"/>
      <c r="S65" s="3"/>
      <c r="T65" s="3"/>
    </row>
    <row r="66" spans="1:20" x14ac:dyDescent="0.25">
      <c r="A66" s="2" t="s">
        <v>314</v>
      </c>
      <c r="B66" s="2" t="s">
        <v>59</v>
      </c>
      <c r="C66" s="7" t="s">
        <v>555</v>
      </c>
      <c r="D66" s="2" t="s">
        <v>133</v>
      </c>
      <c r="E66" s="2">
        <v>422.3</v>
      </c>
      <c r="F66" s="2">
        <v>430.85831999999999</v>
      </c>
      <c r="G66" s="2" t="s">
        <v>26</v>
      </c>
      <c r="H66" s="2" t="s">
        <v>9</v>
      </c>
      <c r="I66" s="7">
        <v>3</v>
      </c>
      <c r="J66" s="2">
        <v>79</v>
      </c>
      <c r="K66" s="2" t="s">
        <v>43</v>
      </c>
      <c r="L66" s="4">
        <f t="shared" ref="L66:L97" si="2">(E66/F66)*100*0.6+(J66*0.4)</f>
        <v>90.408194768062032</v>
      </c>
      <c r="M66" s="1" t="s">
        <v>235</v>
      </c>
      <c r="N66" s="3"/>
      <c r="O66" s="3"/>
      <c r="P66" s="3"/>
      <c r="Q66" s="3"/>
      <c r="R66" s="3"/>
      <c r="S66" s="3"/>
      <c r="T66" s="3"/>
    </row>
    <row r="67" spans="1:20" x14ac:dyDescent="0.25">
      <c r="A67" s="2" t="s">
        <v>315</v>
      </c>
      <c r="B67" s="2" t="s">
        <v>436</v>
      </c>
      <c r="C67" s="7" t="s">
        <v>556</v>
      </c>
      <c r="D67" s="2" t="s">
        <v>174</v>
      </c>
      <c r="E67" s="2">
        <v>500</v>
      </c>
      <c r="F67" s="2">
        <v>493.53858000000002</v>
      </c>
      <c r="G67" s="2" t="s">
        <v>26</v>
      </c>
      <c r="H67" s="2" t="s">
        <v>9</v>
      </c>
      <c r="I67" s="7">
        <v>3</v>
      </c>
      <c r="J67" s="2">
        <v>74</v>
      </c>
      <c r="K67" s="2" t="s">
        <v>226</v>
      </c>
      <c r="L67" s="4">
        <f t="shared" si="2"/>
        <v>90.38552156955997</v>
      </c>
      <c r="M67" s="1" t="s">
        <v>236</v>
      </c>
      <c r="N67" s="3"/>
      <c r="O67" s="3"/>
      <c r="P67" s="3"/>
      <c r="Q67" s="3"/>
      <c r="R67" s="3"/>
      <c r="S67" s="3"/>
      <c r="T67" s="3"/>
    </row>
    <row r="68" spans="1:20" x14ac:dyDescent="0.25">
      <c r="A68" s="2" t="s">
        <v>316</v>
      </c>
      <c r="B68" s="2" t="s">
        <v>437</v>
      </c>
      <c r="C68" s="7" t="s">
        <v>557</v>
      </c>
      <c r="D68" s="2" t="s">
        <v>92</v>
      </c>
      <c r="E68" s="2">
        <v>464.21800000000002</v>
      </c>
      <c r="F68" s="2">
        <v>493.53858000000002</v>
      </c>
      <c r="G68" s="2" t="s">
        <v>10</v>
      </c>
      <c r="H68" s="2" t="s">
        <v>9</v>
      </c>
      <c r="I68" s="7">
        <v>3</v>
      </c>
      <c r="J68" s="2">
        <v>84.5</v>
      </c>
      <c r="K68" s="2" t="s">
        <v>211</v>
      </c>
      <c r="L68" s="4">
        <f t="shared" si="2"/>
        <v>90.23546650395599</v>
      </c>
      <c r="M68" s="1" t="s">
        <v>239</v>
      </c>
      <c r="N68" s="3"/>
      <c r="O68" s="3"/>
      <c r="P68" s="3"/>
      <c r="Q68" s="3"/>
      <c r="R68" s="3"/>
      <c r="S68" s="3"/>
      <c r="T68" s="3"/>
    </row>
    <row r="69" spans="1:20" x14ac:dyDescent="0.25">
      <c r="A69" s="2" t="s">
        <v>317</v>
      </c>
      <c r="B69" s="2" t="s">
        <v>438</v>
      </c>
      <c r="C69" s="7" t="s">
        <v>558</v>
      </c>
      <c r="D69" s="2" t="s">
        <v>175</v>
      </c>
      <c r="E69" s="2">
        <v>497.952</v>
      </c>
      <c r="F69" s="2">
        <v>493.53858000000002</v>
      </c>
      <c r="G69" s="2" t="s">
        <v>54</v>
      </c>
      <c r="H69" s="2" t="s">
        <v>9</v>
      </c>
      <c r="I69" s="7">
        <v>3</v>
      </c>
      <c r="J69" s="2">
        <v>74</v>
      </c>
      <c r="K69" s="2" t="s">
        <v>227</v>
      </c>
      <c r="L69" s="4">
        <f t="shared" si="2"/>
        <v>90.136544073211041</v>
      </c>
      <c r="M69" s="1" t="s">
        <v>236</v>
      </c>
      <c r="N69" s="3"/>
      <c r="O69" s="3"/>
      <c r="P69" s="3"/>
      <c r="Q69" s="3"/>
      <c r="R69" s="3"/>
      <c r="S69" s="3"/>
      <c r="T69" s="3"/>
    </row>
    <row r="70" spans="1:20" x14ac:dyDescent="0.25">
      <c r="A70" s="2" t="s">
        <v>318</v>
      </c>
      <c r="B70" s="2" t="s">
        <v>439</v>
      </c>
      <c r="C70" s="7" t="s">
        <v>559</v>
      </c>
      <c r="D70" s="2" t="s">
        <v>115</v>
      </c>
      <c r="E70" s="2">
        <v>471.15100000000001</v>
      </c>
      <c r="F70" s="2">
        <v>493.53858000000002</v>
      </c>
      <c r="G70" s="2" t="s">
        <v>38</v>
      </c>
      <c r="H70" s="2" t="s">
        <v>19</v>
      </c>
      <c r="I70" s="7">
        <v>3</v>
      </c>
      <c r="J70" s="2">
        <v>82.03</v>
      </c>
      <c r="K70" s="2" t="s">
        <v>208</v>
      </c>
      <c r="L70" s="4">
        <f t="shared" si="2"/>
        <v>90.090318546039498</v>
      </c>
      <c r="M70" s="1" t="s">
        <v>235</v>
      </c>
      <c r="N70" s="3"/>
      <c r="O70" s="3"/>
      <c r="P70" s="3"/>
      <c r="Q70" s="3"/>
      <c r="R70" s="3"/>
      <c r="S70" s="3"/>
      <c r="T70" s="3"/>
    </row>
    <row r="71" spans="1:20" x14ac:dyDescent="0.25">
      <c r="A71" s="2" t="s">
        <v>319</v>
      </c>
      <c r="B71" s="2" t="s">
        <v>440</v>
      </c>
      <c r="C71" s="7" t="s">
        <v>560</v>
      </c>
      <c r="D71" s="2" t="s">
        <v>130</v>
      </c>
      <c r="E71" s="2">
        <v>419.03100000000001</v>
      </c>
      <c r="F71" s="2">
        <v>430.85831999999999</v>
      </c>
      <c r="G71" s="2" t="s">
        <v>23</v>
      </c>
      <c r="H71" s="2" t="s">
        <v>9</v>
      </c>
      <c r="I71" s="7">
        <v>3</v>
      </c>
      <c r="J71" s="2">
        <v>79.23</v>
      </c>
      <c r="K71" s="2" t="s">
        <v>29</v>
      </c>
      <c r="L71" s="4">
        <f t="shared" si="2"/>
        <v>90.044963916305491</v>
      </c>
      <c r="M71" s="1" t="s">
        <v>235</v>
      </c>
      <c r="N71" s="3"/>
      <c r="O71" s="3"/>
      <c r="P71" s="3"/>
      <c r="Q71" s="3"/>
      <c r="R71" s="3"/>
      <c r="S71" s="3"/>
      <c r="T71" s="3"/>
    </row>
    <row r="72" spans="1:20" x14ac:dyDescent="0.25">
      <c r="A72" s="2" t="s">
        <v>320</v>
      </c>
      <c r="B72" s="2" t="s">
        <v>60</v>
      </c>
      <c r="C72" s="7" t="s">
        <v>561</v>
      </c>
      <c r="D72" s="2" t="s">
        <v>145</v>
      </c>
      <c r="E72" s="2">
        <v>486.75</v>
      </c>
      <c r="F72" s="2">
        <v>493.53858000000002</v>
      </c>
      <c r="G72" s="2" t="s">
        <v>30</v>
      </c>
      <c r="H72" s="2" t="s">
        <v>19</v>
      </c>
      <c r="I72" s="7">
        <v>3</v>
      </c>
      <c r="J72" s="2">
        <v>77.13</v>
      </c>
      <c r="K72" s="2" t="s">
        <v>208</v>
      </c>
      <c r="L72" s="4">
        <f t="shared" si="2"/>
        <v>90.026705247966632</v>
      </c>
      <c r="M72" s="1" t="s">
        <v>242</v>
      </c>
      <c r="N72" s="3"/>
      <c r="O72" s="3"/>
      <c r="P72" s="3"/>
      <c r="Q72" s="3"/>
      <c r="R72" s="3"/>
      <c r="S72" s="3"/>
      <c r="T72" s="3"/>
    </row>
    <row r="73" spans="1:20" x14ac:dyDescent="0.25">
      <c r="A73" s="2" t="s">
        <v>321</v>
      </c>
      <c r="B73" s="2" t="s">
        <v>441</v>
      </c>
      <c r="C73" s="7" t="s">
        <v>562</v>
      </c>
      <c r="D73" s="2" t="s">
        <v>119</v>
      </c>
      <c r="E73" s="2">
        <v>410.68</v>
      </c>
      <c r="F73" s="2">
        <v>430.85831999999999</v>
      </c>
      <c r="G73" s="2" t="s">
        <v>21</v>
      </c>
      <c r="H73" s="2" t="s">
        <v>19</v>
      </c>
      <c r="I73" s="7">
        <v>3</v>
      </c>
      <c r="J73" s="2">
        <v>82</v>
      </c>
      <c r="K73" s="2" t="s">
        <v>52</v>
      </c>
      <c r="L73" s="4">
        <f t="shared" si="2"/>
        <v>89.990029427771077</v>
      </c>
      <c r="M73" s="1" t="s">
        <v>235</v>
      </c>
      <c r="N73" s="3"/>
      <c r="O73" s="3"/>
      <c r="P73" s="3"/>
      <c r="Q73" s="3"/>
      <c r="R73" s="3"/>
      <c r="S73" s="3"/>
      <c r="T73" s="3"/>
    </row>
    <row r="74" spans="1:20" x14ac:dyDescent="0.25">
      <c r="A74" s="2" t="s">
        <v>322</v>
      </c>
      <c r="B74" s="2" t="s">
        <v>442</v>
      </c>
      <c r="C74" s="7" t="s">
        <v>563</v>
      </c>
      <c r="D74" s="2" t="s">
        <v>98</v>
      </c>
      <c r="E74" s="2">
        <v>402</v>
      </c>
      <c r="F74" s="2">
        <v>430.85831999999999</v>
      </c>
      <c r="G74" s="2" t="s">
        <v>44</v>
      </c>
      <c r="H74" s="2" t="s">
        <v>9</v>
      </c>
      <c r="I74" s="7">
        <v>3</v>
      </c>
      <c r="J74" s="2">
        <v>84.6</v>
      </c>
      <c r="K74" s="2" t="s">
        <v>36</v>
      </c>
      <c r="L74" s="4">
        <f t="shared" si="2"/>
        <v>89.82127941454165</v>
      </c>
      <c r="M74" s="1" t="s">
        <v>235</v>
      </c>
      <c r="N74" s="3"/>
      <c r="O74" s="3"/>
      <c r="P74" s="3"/>
      <c r="Q74" s="3"/>
      <c r="R74" s="3"/>
      <c r="S74" s="3"/>
      <c r="T74" s="3"/>
    </row>
    <row r="75" spans="1:20" x14ac:dyDescent="0.25">
      <c r="A75" s="2" t="s">
        <v>323</v>
      </c>
      <c r="B75" s="2" t="s">
        <v>443</v>
      </c>
      <c r="C75" s="7" t="s">
        <v>564</v>
      </c>
      <c r="D75" s="2" t="s">
        <v>144</v>
      </c>
      <c r="E75" s="2">
        <v>422.42200000000003</v>
      </c>
      <c r="F75" s="2">
        <v>430.85831999999999</v>
      </c>
      <c r="G75" s="2" t="s">
        <v>16</v>
      </c>
      <c r="H75" s="2" t="s">
        <v>9</v>
      </c>
      <c r="I75" s="7">
        <v>3</v>
      </c>
      <c r="J75" s="2">
        <v>77.36</v>
      </c>
      <c r="K75" s="2" t="s">
        <v>36</v>
      </c>
      <c r="L75" s="4">
        <f t="shared" si="2"/>
        <v>89.769184111565963</v>
      </c>
      <c r="M75" s="1" t="s">
        <v>235</v>
      </c>
      <c r="N75" s="3"/>
      <c r="O75" s="3"/>
      <c r="P75" s="3"/>
      <c r="Q75" s="3"/>
      <c r="R75" s="3"/>
      <c r="S75" s="3"/>
      <c r="T75" s="3"/>
    </row>
    <row r="76" spans="1:20" x14ac:dyDescent="0.25">
      <c r="A76" s="2" t="s">
        <v>324</v>
      </c>
      <c r="B76" s="2" t="s">
        <v>428</v>
      </c>
      <c r="C76" s="7" t="s">
        <v>565</v>
      </c>
      <c r="D76" s="2" t="s">
        <v>147</v>
      </c>
      <c r="E76" s="2">
        <v>422.91199999999998</v>
      </c>
      <c r="F76" s="2">
        <v>430.85831999999999</v>
      </c>
      <c r="G76" s="2" t="s">
        <v>12</v>
      </c>
      <c r="H76" s="2" t="s">
        <v>9</v>
      </c>
      <c r="I76" s="7">
        <v>3</v>
      </c>
      <c r="J76" s="2">
        <v>77.13</v>
      </c>
      <c r="K76" s="2" t="s">
        <v>36</v>
      </c>
      <c r="L76" s="4">
        <f t="shared" si="2"/>
        <v>89.745419999409549</v>
      </c>
      <c r="M76" s="1" t="s">
        <v>241</v>
      </c>
      <c r="N76" s="3"/>
      <c r="O76" s="3"/>
      <c r="P76" s="3"/>
      <c r="Q76" s="3"/>
      <c r="R76" s="3"/>
      <c r="S76" s="3"/>
      <c r="T76" s="3"/>
    </row>
    <row r="77" spans="1:20" x14ac:dyDescent="0.25">
      <c r="A77" s="2" t="s">
        <v>325</v>
      </c>
      <c r="B77" s="2" t="s">
        <v>444</v>
      </c>
      <c r="C77" s="7" t="s">
        <v>566</v>
      </c>
      <c r="D77" s="2" t="s">
        <v>167</v>
      </c>
      <c r="E77" s="2">
        <v>427.29599999999999</v>
      </c>
      <c r="F77" s="2">
        <v>430.85831999999999</v>
      </c>
      <c r="G77" s="2" t="s">
        <v>14</v>
      </c>
      <c r="H77" s="2" t="s">
        <v>9</v>
      </c>
      <c r="I77" s="7">
        <v>3</v>
      </c>
      <c r="J77" s="2">
        <v>75.5</v>
      </c>
      <c r="K77" s="2" t="s">
        <v>29</v>
      </c>
      <c r="L77" s="4">
        <f t="shared" si="2"/>
        <v>89.703922310238781</v>
      </c>
      <c r="M77" s="1" t="s">
        <v>235</v>
      </c>
      <c r="N77" s="3"/>
      <c r="O77" s="3"/>
      <c r="P77" s="3"/>
      <c r="Q77" s="3"/>
      <c r="R77" s="3"/>
      <c r="S77" s="3"/>
      <c r="T77" s="3"/>
    </row>
    <row r="78" spans="1:20" x14ac:dyDescent="0.25">
      <c r="A78" s="2" t="s">
        <v>326</v>
      </c>
      <c r="B78" s="2" t="s">
        <v>445</v>
      </c>
      <c r="C78" s="7" t="s">
        <v>567</v>
      </c>
      <c r="D78" s="2" t="s">
        <v>141</v>
      </c>
      <c r="E78" s="2">
        <v>419.95800000000003</v>
      </c>
      <c r="F78" s="2">
        <v>430.85831999999999</v>
      </c>
      <c r="G78" s="2" t="s">
        <v>20</v>
      </c>
      <c r="H78" s="2" t="s">
        <v>9</v>
      </c>
      <c r="I78" s="7">
        <v>3</v>
      </c>
      <c r="J78" s="2">
        <v>77.83</v>
      </c>
      <c r="K78" s="2" t="s">
        <v>41</v>
      </c>
      <c r="L78" s="4">
        <f t="shared" si="2"/>
        <v>89.614055075552457</v>
      </c>
      <c r="M78" s="1" t="s">
        <v>235</v>
      </c>
      <c r="N78" s="3"/>
      <c r="O78" s="3"/>
      <c r="P78" s="3"/>
      <c r="Q78" s="3"/>
      <c r="R78" s="3"/>
      <c r="S78" s="3"/>
      <c r="T78" s="3"/>
    </row>
    <row r="79" spans="1:20" x14ac:dyDescent="0.25">
      <c r="A79" s="2" t="s">
        <v>327</v>
      </c>
      <c r="B79" s="2" t="s">
        <v>446</v>
      </c>
      <c r="C79" s="7" t="s">
        <v>568</v>
      </c>
      <c r="D79" s="2" t="s">
        <v>168</v>
      </c>
      <c r="E79" s="2">
        <v>487.56700000000001</v>
      </c>
      <c r="F79" s="2">
        <v>493.53858000000002</v>
      </c>
      <c r="G79" s="2" t="s">
        <v>47</v>
      </c>
      <c r="H79" s="2" t="s">
        <v>9</v>
      </c>
      <c r="I79" s="7">
        <v>3</v>
      </c>
      <c r="J79" s="2">
        <v>75.5</v>
      </c>
      <c r="K79" s="2" t="s">
        <v>34</v>
      </c>
      <c r="L79" s="4">
        <f t="shared" si="2"/>
        <v>89.474028790211293</v>
      </c>
      <c r="M79" s="1" t="s">
        <v>235</v>
      </c>
      <c r="N79" s="3"/>
      <c r="O79" s="3"/>
      <c r="P79" s="3"/>
      <c r="Q79" s="3"/>
      <c r="R79" s="3"/>
      <c r="S79" s="3"/>
      <c r="T79" s="3"/>
    </row>
    <row r="80" spans="1:20" x14ac:dyDescent="0.25">
      <c r="A80" s="2" t="s">
        <v>328</v>
      </c>
      <c r="B80" s="2" t="s">
        <v>447</v>
      </c>
      <c r="C80" s="7" t="s">
        <v>569</v>
      </c>
      <c r="D80" s="2" t="s">
        <v>173</v>
      </c>
      <c r="E80" s="2">
        <v>429.7</v>
      </c>
      <c r="F80" s="2">
        <v>430.85831999999999</v>
      </c>
      <c r="G80" s="2" t="s">
        <v>204</v>
      </c>
      <c r="H80" s="2" t="s">
        <v>9</v>
      </c>
      <c r="I80" s="7">
        <v>3</v>
      </c>
      <c r="J80" s="2">
        <v>74</v>
      </c>
      <c r="K80" s="2" t="s">
        <v>28</v>
      </c>
      <c r="L80" s="4">
        <f t="shared" si="2"/>
        <v>89.438695931414301</v>
      </c>
      <c r="M80" s="1" t="s">
        <v>236</v>
      </c>
      <c r="N80" s="3"/>
      <c r="O80" s="3"/>
      <c r="P80" s="3"/>
      <c r="Q80" s="3"/>
      <c r="R80" s="3"/>
      <c r="S80" s="3"/>
      <c r="T80" s="3"/>
    </row>
    <row r="81" spans="1:20" x14ac:dyDescent="0.25">
      <c r="A81" s="2" t="s">
        <v>329</v>
      </c>
      <c r="B81" s="2" t="s">
        <v>250</v>
      </c>
      <c r="C81" s="7" t="s">
        <v>570</v>
      </c>
      <c r="D81" s="2" t="s">
        <v>150</v>
      </c>
      <c r="E81" s="2">
        <v>420.75400000000002</v>
      </c>
      <c r="F81" s="2">
        <v>430.85831999999999</v>
      </c>
      <c r="G81" s="2" t="s">
        <v>40</v>
      </c>
      <c r="H81" s="2" t="s">
        <v>9</v>
      </c>
      <c r="I81" s="7">
        <v>3</v>
      </c>
      <c r="J81" s="2">
        <v>77</v>
      </c>
      <c r="K81" s="2" t="s">
        <v>29</v>
      </c>
      <c r="L81" s="4">
        <f t="shared" si="2"/>
        <v>89.392903579069795</v>
      </c>
      <c r="M81" s="1" t="s">
        <v>235</v>
      </c>
      <c r="N81" s="3"/>
      <c r="O81" s="3"/>
      <c r="P81" s="3"/>
      <c r="Q81" s="3"/>
      <c r="R81" s="3"/>
      <c r="S81" s="3"/>
      <c r="T81" s="3"/>
    </row>
    <row r="82" spans="1:20" x14ac:dyDescent="0.25">
      <c r="A82" s="2" t="s">
        <v>330</v>
      </c>
      <c r="B82" s="2" t="s">
        <v>448</v>
      </c>
      <c r="C82" s="7" t="s">
        <v>571</v>
      </c>
      <c r="D82" s="2" t="s">
        <v>121</v>
      </c>
      <c r="E82" s="2">
        <v>407.87400000000002</v>
      </c>
      <c r="F82" s="2">
        <v>430.85831999999999</v>
      </c>
      <c r="G82" s="2" t="s">
        <v>44</v>
      </c>
      <c r="H82" s="2" t="s">
        <v>9</v>
      </c>
      <c r="I82" s="7">
        <v>3</v>
      </c>
      <c r="J82" s="2">
        <v>81.33</v>
      </c>
      <c r="K82" s="2" t="s">
        <v>43</v>
      </c>
      <c r="L82" s="4">
        <f t="shared" si="2"/>
        <v>89.331274527181009</v>
      </c>
      <c r="M82" s="1" t="s">
        <v>235</v>
      </c>
      <c r="N82" s="3"/>
      <c r="O82" s="3"/>
      <c r="P82" s="3"/>
      <c r="Q82" s="3"/>
      <c r="R82" s="3"/>
      <c r="S82" s="3"/>
      <c r="T82" s="3"/>
    </row>
    <row r="83" spans="1:20" x14ac:dyDescent="0.25">
      <c r="A83" s="2" t="s">
        <v>331</v>
      </c>
      <c r="B83" s="2" t="s">
        <v>449</v>
      </c>
      <c r="C83" s="7" t="s">
        <v>572</v>
      </c>
      <c r="D83" s="2" t="s">
        <v>131</v>
      </c>
      <c r="E83" s="2">
        <v>414.39800000000002</v>
      </c>
      <c r="F83" s="2">
        <v>430.85831999999999</v>
      </c>
      <c r="G83" s="2" t="s">
        <v>23</v>
      </c>
      <c r="H83" s="2" t="s">
        <v>9</v>
      </c>
      <c r="I83" s="7">
        <v>3</v>
      </c>
      <c r="J83" s="2">
        <v>79</v>
      </c>
      <c r="K83" s="2" t="s">
        <v>36</v>
      </c>
      <c r="L83" s="4">
        <f t="shared" si="2"/>
        <v>89.307786633898587</v>
      </c>
      <c r="M83" s="1" t="s">
        <v>235</v>
      </c>
      <c r="N83" s="3"/>
      <c r="O83" s="3"/>
      <c r="P83" s="3"/>
      <c r="Q83" s="3"/>
      <c r="R83" s="3"/>
      <c r="S83" s="3"/>
      <c r="T83" s="3"/>
    </row>
    <row r="84" spans="1:20" x14ac:dyDescent="0.25">
      <c r="A84" s="2" t="s">
        <v>332</v>
      </c>
      <c r="B84" s="2" t="s">
        <v>247</v>
      </c>
      <c r="C84" s="7" t="s">
        <v>573</v>
      </c>
      <c r="D84" s="2" t="s">
        <v>105</v>
      </c>
      <c r="E84" s="2">
        <v>401.447</v>
      </c>
      <c r="F84" s="2">
        <v>430.85831999999999</v>
      </c>
      <c r="G84" s="2" t="s">
        <v>13</v>
      </c>
      <c r="H84" s="2" t="s">
        <v>9</v>
      </c>
      <c r="I84" s="7">
        <v>3</v>
      </c>
      <c r="J84" s="2">
        <v>83.2</v>
      </c>
      <c r="K84" s="2" t="s">
        <v>29</v>
      </c>
      <c r="L84" s="4">
        <f t="shared" si="2"/>
        <v>89.184270341118179</v>
      </c>
      <c r="M84" s="1" t="s">
        <v>235</v>
      </c>
      <c r="N84" s="3"/>
      <c r="O84" s="3"/>
      <c r="P84" s="3"/>
      <c r="Q84" s="3"/>
      <c r="R84" s="3"/>
      <c r="S84" s="3"/>
      <c r="T84" s="3"/>
    </row>
    <row r="85" spans="1:20" x14ac:dyDescent="0.25">
      <c r="A85" s="2" t="s">
        <v>245</v>
      </c>
      <c r="B85" s="2" t="s">
        <v>450</v>
      </c>
      <c r="C85" s="7" t="s">
        <v>574</v>
      </c>
      <c r="D85" s="2" t="s">
        <v>153</v>
      </c>
      <c r="E85" s="2">
        <v>419.55599999999998</v>
      </c>
      <c r="F85" s="2">
        <v>430.85831999999999</v>
      </c>
      <c r="G85" s="2" t="s">
        <v>21</v>
      </c>
      <c r="H85" s="2" t="s">
        <v>9</v>
      </c>
      <c r="I85" s="7">
        <v>3</v>
      </c>
      <c r="J85" s="2">
        <v>76.66</v>
      </c>
      <c r="K85" s="2" t="s">
        <v>29</v>
      </c>
      <c r="L85" s="4">
        <f t="shared" si="2"/>
        <v>89.090073796137901</v>
      </c>
      <c r="M85" s="1" t="s">
        <v>235</v>
      </c>
      <c r="N85" s="3"/>
      <c r="O85" s="3"/>
      <c r="P85" s="3"/>
      <c r="Q85" s="3"/>
      <c r="R85" s="3"/>
      <c r="S85" s="3"/>
      <c r="T85" s="3"/>
    </row>
    <row r="86" spans="1:20" x14ac:dyDescent="0.25">
      <c r="A86" s="2" t="s">
        <v>333</v>
      </c>
      <c r="B86" s="2" t="s">
        <v>451</v>
      </c>
      <c r="C86" s="7" t="s">
        <v>575</v>
      </c>
      <c r="D86" s="2" t="s">
        <v>93</v>
      </c>
      <c r="E86" s="2">
        <v>397.13400000000001</v>
      </c>
      <c r="F86" s="2">
        <v>430.85831999999999</v>
      </c>
      <c r="G86" s="2" t="s">
        <v>16</v>
      </c>
      <c r="H86" s="2" t="s">
        <v>9</v>
      </c>
      <c r="I86" s="7">
        <v>3</v>
      </c>
      <c r="J86" s="2">
        <v>84.36</v>
      </c>
      <c r="K86" s="2" t="s">
        <v>212</v>
      </c>
      <c r="L86" s="4">
        <f t="shared" si="2"/>
        <v>89.04765527118056</v>
      </c>
      <c r="M86" s="1" t="s">
        <v>235</v>
      </c>
      <c r="N86" s="3"/>
      <c r="O86" s="3"/>
      <c r="P86" s="3"/>
      <c r="Q86" s="3"/>
      <c r="R86" s="3"/>
      <c r="S86" s="3"/>
      <c r="T86" s="3"/>
    </row>
    <row r="87" spans="1:20" x14ac:dyDescent="0.25">
      <c r="A87" s="2" t="s">
        <v>334</v>
      </c>
      <c r="B87" s="2" t="s">
        <v>452</v>
      </c>
      <c r="C87" s="7" t="s">
        <v>576</v>
      </c>
      <c r="D87" s="2" t="s">
        <v>127</v>
      </c>
      <c r="E87" s="2">
        <v>468.86900000000003</v>
      </c>
      <c r="F87" s="2">
        <v>493.53858000000002</v>
      </c>
      <c r="G87" s="2" t="s">
        <v>14</v>
      </c>
      <c r="H87" s="2" t="s">
        <v>9</v>
      </c>
      <c r="I87" s="7">
        <v>3</v>
      </c>
      <c r="J87" s="2">
        <v>79.930000000000007</v>
      </c>
      <c r="K87" s="2" t="s">
        <v>52</v>
      </c>
      <c r="L87" s="4">
        <f t="shared" si="2"/>
        <v>88.972893425596041</v>
      </c>
      <c r="M87" s="1" t="s">
        <v>235</v>
      </c>
      <c r="N87" s="3"/>
      <c r="O87" s="3"/>
      <c r="P87" s="3"/>
      <c r="Q87" s="3"/>
      <c r="R87" s="3"/>
      <c r="S87" s="3"/>
      <c r="T87" s="3"/>
    </row>
    <row r="88" spans="1:20" x14ac:dyDescent="0.25">
      <c r="A88" s="2" t="s">
        <v>335</v>
      </c>
      <c r="B88" s="2" t="s">
        <v>453</v>
      </c>
      <c r="C88" s="7" t="s">
        <v>577</v>
      </c>
      <c r="D88" s="2" t="s">
        <v>160</v>
      </c>
      <c r="E88" s="2">
        <v>418.19200000000001</v>
      </c>
      <c r="F88" s="2">
        <v>430.85831999999999</v>
      </c>
      <c r="G88" s="2" t="s">
        <v>201</v>
      </c>
      <c r="H88" s="2" t="s">
        <v>9</v>
      </c>
      <c r="I88" s="7">
        <v>3</v>
      </c>
      <c r="J88" s="2">
        <v>76.75</v>
      </c>
      <c r="K88" s="2" t="s">
        <v>41</v>
      </c>
      <c r="L88" s="4">
        <f t="shared" si="2"/>
        <v>88.936127365487579</v>
      </c>
      <c r="M88" s="1" t="s">
        <v>235</v>
      </c>
      <c r="N88" s="3"/>
      <c r="O88" s="3"/>
      <c r="P88" s="3"/>
      <c r="Q88" s="3"/>
      <c r="R88" s="3"/>
      <c r="S88" s="3"/>
      <c r="T88" s="3"/>
    </row>
    <row r="89" spans="1:20" x14ac:dyDescent="0.25">
      <c r="A89" s="2" t="s">
        <v>336</v>
      </c>
      <c r="B89" s="2" t="s">
        <v>411</v>
      </c>
      <c r="C89" s="7" t="s">
        <v>578</v>
      </c>
      <c r="D89" s="2" t="s">
        <v>143</v>
      </c>
      <c r="E89" s="2">
        <v>415.95400000000001</v>
      </c>
      <c r="F89" s="2">
        <v>430.85831999999999</v>
      </c>
      <c r="G89" s="2" t="s">
        <v>20</v>
      </c>
      <c r="H89" s="2" t="s">
        <v>19</v>
      </c>
      <c r="I89" s="7">
        <v>3</v>
      </c>
      <c r="J89" s="2">
        <v>77.5</v>
      </c>
      <c r="K89" s="2" t="s">
        <v>39</v>
      </c>
      <c r="L89" s="4">
        <f t="shared" si="2"/>
        <v>88.9244703920305</v>
      </c>
      <c r="M89" s="1" t="s">
        <v>235</v>
      </c>
      <c r="N89" s="3"/>
      <c r="O89" s="3"/>
      <c r="P89" s="3"/>
      <c r="Q89" s="3"/>
      <c r="R89" s="3"/>
      <c r="S89" s="3"/>
      <c r="T89" s="3"/>
    </row>
    <row r="90" spans="1:20" x14ac:dyDescent="0.25">
      <c r="A90" s="2" t="s">
        <v>337</v>
      </c>
      <c r="B90" s="2" t="s">
        <v>454</v>
      </c>
      <c r="C90" s="7" t="s">
        <v>579</v>
      </c>
      <c r="D90" s="2" t="s">
        <v>176</v>
      </c>
      <c r="E90" s="2">
        <v>427.04500000000002</v>
      </c>
      <c r="F90" s="2">
        <v>430.85831999999999</v>
      </c>
      <c r="G90" s="2" t="s">
        <v>24</v>
      </c>
      <c r="H90" s="2" t="s">
        <v>19</v>
      </c>
      <c r="I90" s="7">
        <v>3</v>
      </c>
      <c r="J90" s="2">
        <v>73.63</v>
      </c>
      <c r="K90" s="2" t="s">
        <v>29</v>
      </c>
      <c r="L90" s="4">
        <f t="shared" si="2"/>
        <v>88.920968824833182</v>
      </c>
      <c r="M90" s="1" t="s">
        <v>236</v>
      </c>
      <c r="N90" s="3"/>
      <c r="O90" s="3"/>
      <c r="P90" s="3"/>
      <c r="Q90" s="3"/>
      <c r="R90" s="3"/>
      <c r="S90" s="3"/>
      <c r="T90" s="3"/>
    </row>
    <row r="91" spans="1:20" x14ac:dyDescent="0.25">
      <c r="A91" s="2" t="s">
        <v>338</v>
      </c>
      <c r="B91" s="2" t="s">
        <v>455</v>
      </c>
      <c r="C91" s="7" t="s">
        <v>580</v>
      </c>
      <c r="D91" s="2" t="s">
        <v>84</v>
      </c>
      <c r="E91" s="2">
        <v>426.62200000000001</v>
      </c>
      <c r="F91" s="2">
        <v>470.68813999999998</v>
      </c>
      <c r="G91" s="2" t="s">
        <v>16</v>
      </c>
      <c r="H91" s="2" t="s">
        <v>9</v>
      </c>
      <c r="I91" s="7">
        <v>3</v>
      </c>
      <c r="J91" s="2">
        <v>86.33</v>
      </c>
      <c r="K91" s="2" t="s">
        <v>210</v>
      </c>
      <c r="L91" s="4">
        <f t="shared" si="2"/>
        <v>88.914759676077665</v>
      </c>
      <c r="M91" s="1" t="s">
        <v>235</v>
      </c>
      <c r="N91" s="3"/>
      <c r="O91" s="3"/>
      <c r="P91" s="3"/>
      <c r="Q91" s="3"/>
      <c r="R91" s="3"/>
      <c r="S91" s="3"/>
      <c r="T91" s="3"/>
    </row>
    <row r="92" spans="1:20" x14ac:dyDescent="0.25">
      <c r="A92" s="2" t="s">
        <v>339</v>
      </c>
      <c r="B92" s="2" t="s">
        <v>456</v>
      </c>
      <c r="C92" s="7" t="s">
        <v>581</v>
      </c>
      <c r="D92" s="2" t="s">
        <v>162</v>
      </c>
      <c r="E92" s="2">
        <v>418.608</v>
      </c>
      <c r="F92" s="2">
        <v>430.85831999999999</v>
      </c>
      <c r="G92" s="2" t="s">
        <v>20</v>
      </c>
      <c r="H92" s="2" t="s">
        <v>9</v>
      </c>
      <c r="I92" s="7">
        <v>3</v>
      </c>
      <c r="J92" s="2">
        <v>76.2</v>
      </c>
      <c r="K92" s="2" t="s">
        <v>223</v>
      </c>
      <c r="L92" s="4">
        <f t="shared" si="2"/>
        <v>88.774058241697645</v>
      </c>
      <c r="M92" s="1" t="s">
        <v>235</v>
      </c>
      <c r="N92" s="3"/>
      <c r="O92" s="3"/>
      <c r="P92" s="3"/>
      <c r="Q92" s="3"/>
      <c r="R92" s="3"/>
      <c r="S92" s="3"/>
      <c r="T92" s="3"/>
    </row>
    <row r="93" spans="1:20" x14ac:dyDescent="0.25">
      <c r="A93" s="2" t="s">
        <v>246</v>
      </c>
      <c r="B93" s="2" t="s">
        <v>457</v>
      </c>
      <c r="C93" s="7" t="s">
        <v>582</v>
      </c>
      <c r="D93" s="2" t="s">
        <v>126</v>
      </c>
      <c r="E93" s="2">
        <v>407.64699999999999</v>
      </c>
      <c r="F93" s="2">
        <v>430.85831999999999</v>
      </c>
      <c r="G93" s="2" t="s">
        <v>24</v>
      </c>
      <c r="H93" s="2" t="s">
        <v>9</v>
      </c>
      <c r="I93" s="7">
        <v>3</v>
      </c>
      <c r="J93" s="2">
        <v>80</v>
      </c>
      <c r="K93" s="2" t="s">
        <v>29</v>
      </c>
      <c r="L93" s="4">
        <f t="shared" si="2"/>
        <v>88.767663207710598</v>
      </c>
      <c r="M93" s="1" t="s">
        <v>235</v>
      </c>
      <c r="N93" s="3"/>
      <c r="O93" s="3"/>
      <c r="P93" s="3"/>
      <c r="Q93" s="3"/>
      <c r="R93" s="3"/>
      <c r="S93" s="3"/>
      <c r="T93" s="3"/>
    </row>
    <row r="94" spans="1:20" x14ac:dyDescent="0.25">
      <c r="A94" s="2" t="s">
        <v>247</v>
      </c>
      <c r="B94" s="2" t="s">
        <v>458</v>
      </c>
      <c r="C94" s="7" t="s">
        <v>583</v>
      </c>
      <c r="D94" s="2" t="s">
        <v>108</v>
      </c>
      <c r="E94" s="2">
        <v>397.53300000000002</v>
      </c>
      <c r="F94" s="2">
        <v>430.85831999999999</v>
      </c>
      <c r="G94" s="2" t="s">
        <v>20</v>
      </c>
      <c r="H94" s="2" t="s">
        <v>9</v>
      </c>
      <c r="I94" s="7">
        <v>3</v>
      </c>
      <c r="J94" s="2">
        <v>83.49</v>
      </c>
      <c r="K94" s="2" t="s">
        <v>212</v>
      </c>
      <c r="L94" s="4">
        <f t="shared" si="2"/>
        <v>88.755218779853209</v>
      </c>
      <c r="M94" s="1" t="s">
        <v>235</v>
      </c>
      <c r="N94" s="3"/>
      <c r="O94" s="3"/>
      <c r="P94" s="3"/>
      <c r="Q94" s="3"/>
      <c r="R94" s="3"/>
      <c r="S94" s="3"/>
      <c r="T94" s="3"/>
    </row>
    <row r="95" spans="1:20" x14ac:dyDescent="0.25">
      <c r="A95" s="2" t="s">
        <v>340</v>
      </c>
      <c r="B95" s="2" t="s">
        <v>399</v>
      </c>
      <c r="C95" s="7" t="s">
        <v>584</v>
      </c>
      <c r="D95" s="2" t="s">
        <v>163</v>
      </c>
      <c r="E95" s="2">
        <v>418.351</v>
      </c>
      <c r="F95" s="2">
        <v>430.85831999999999</v>
      </c>
      <c r="G95" s="2" t="s">
        <v>40</v>
      </c>
      <c r="H95" s="2" t="s">
        <v>19</v>
      </c>
      <c r="I95" s="7">
        <v>3</v>
      </c>
      <c r="J95" s="2">
        <v>76</v>
      </c>
      <c r="K95" s="2" t="s">
        <v>41</v>
      </c>
      <c r="L95" s="4">
        <f t="shared" si="2"/>
        <v>88.658269214808243</v>
      </c>
      <c r="M95" s="1" t="s">
        <v>239</v>
      </c>
      <c r="N95" s="3"/>
      <c r="O95" s="3"/>
      <c r="P95" s="3"/>
      <c r="Q95" s="3"/>
      <c r="R95" s="3"/>
      <c r="S95" s="3"/>
      <c r="T95" s="3"/>
    </row>
    <row r="96" spans="1:20" x14ac:dyDescent="0.25">
      <c r="A96" s="2" t="s">
        <v>341</v>
      </c>
      <c r="B96" s="2" t="s">
        <v>459</v>
      </c>
      <c r="C96" s="7" t="s">
        <v>585</v>
      </c>
      <c r="D96" s="2" t="s">
        <v>159</v>
      </c>
      <c r="E96" s="2">
        <v>418.02699999999999</v>
      </c>
      <c r="F96" s="2">
        <v>430.85831999999999</v>
      </c>
      <c r="G96" s="2" t="s">
        <v>20</v>
      </c>
      <c r="H96" s="2" t="s">
        <v>9</v>
      </c>
      <c r="I96" s="7">
        <v>3</v>
      </c>
      <c r="J96" s="2">
        <v>76.040000000000006</v>
      </c>
      <c r="K96" s="2" t="s">
        <v>29</v>
      </c>
      <c r="L96" s="4">
        <f t="shared" si="2"/>
        <v>88.629149974683088</v>
      </c>
      <c r="M96" s="1" t="s">
        <v>240</v>
      </c>
      <c r="N96" s="3"/>
      <c r="O96" s="3"/>
      <c r="P96" s="3"/>
      <c r="Q96" s="3"/>
      <c r="R96" s="3"/>
      <c r="S96" s="3"/>
      <c r="T96" s="3"/>
    </row>
    <row r="97" spans="1:20" x14ac:dyDescent="0.25">
      <c r="A97" s="2" t="s">
        <v>342</v>
      </c>
      <c r="B97" s="2" t="s">
        <v>460</v>
      </c>
      <c r="C97" s="7" t="s">
        <v>586</v>
      </c>
      <c r="D97" s="2" t="s">
        <v>138</v>
      </c>
      <c r="E97" s="2">
        <v>470.51100000000002</v>
      </c>
      <c r="F97" s="2">
        <v>493.53858000000002</v>
      </c>
      <c r="G97" s="2" t="s">
        <v>38</v>
      </c>
      <c r="H97" s="2" t="s">
        <v>9</v>
      </c>
      <c r="I97" s="7">
        <v>3</v>
      </c>
      <c r="J97" s="2">
        <v>78.06</v>
      </c>
      <c r="K97" s="2" t="s">
        <v>208</v>
      </c>
      <c r="L97" s="4">
        <f t="shared" si="2"/>
        <v>88.424513078430465</v>
      </c>
      <c r="M97" s="1" t="s">
        <v>235</v>
      </c>
      <c r="N97" s="3"/>
      <c r="O97" s="3"/>
      <c r="P97" s="3"/>
      <c r="Q97" s="3"/>
      <c r="R97" s="3"/>
      <c r="S97" s="3"/>
      <c r="T97" s="3"/>
    </row>
    <row r="98" spans="1:20" x14ac:dyDescent="0.25">
      <c r="A98" s="2" t="s">
        <v>303</v>
      </c>
      <c r="B98" s="2" t="s">
        <v>436</v>
      </c>
      <c r="C98" s="7" t="s">
        <v>587</v>
      </c>
      <c r="D98" s="2" t="s">
        <v>149</v>
      </c>
      <c r="E98" s="2">
        <v>473</v>
      </c>
      <c r="F98" s="2">
        <v>493.53858000000002</v>
      </c>
      <c r="G98" s="2" t="s">
        <v>30</v>
      </c>
      <c r="H98" s="2" t="s">
        <v>19</v>
      </c>
      <c r="I98" s="7">
        <v>3</v>
      </c>
      <c r="J98" s="2">
        <v>77</v>
      </c>
      <c r="K98" s="2" t="s">
        <v>221</v>
      </c>
      <c r="L98" s="4">
        <f t="shared" ref="L98:L129" si="3">(E98/F98)*100*0.6+(J98*0.4)</f>
        <v>88.303103404803721</v>
      </c>
      <c r="M98" s="1" t="s">
        <v>235</v>
      </c>
      <c r="N98" s="3"/>
      <c r="O98" s="3"/>
      <c r="P98" s="3"/>
      <c r="Q98" s="3"/>
      <c r="R98" s="3"/>
      <c r="S98" s="3"/>
      <c r="T98" s="3"/>
    </row>
    <row r="99" spans="1:20" x14ac:dyDescent="0.25">
      <c r="A99" s="2" t="s">
        <v>340</v>
      </c>
      <c r="B99" s="2" t="s">
        <v>461</v>
      </c>
      <c r="C99" s="7" t="s">
        <v>588</v>
      </c>
      <c r="D99" s="2" t="s">
        <v>118</v>
      </c>
      <c r="E99" s="2">
        <v>398</v>
      </c>
      <c r="F99" s="2">
        <v>430.85831999999999</v>
      </c>
      <c r="G99" s="2" t="s">
        <v>22</v>
      </c>
      <c r="H99" s="2" t="s">
        <v>9</v>
      </c>
      <c r="I99" s="7">
        <v>3</v>
      </c>
      <c r="J99" s="2">
        <v>82</v>
      </c>
      <c r="K99" s="2" t="s">
        <v>11</v>
      </c>
      <c r="L99" s="4">
        <f t="shared" si="3"/>
        <v>88.224251758675564</v>
      </c>
      <c r="M99" s="1" t="s">
        <v>235</v>
      </c>
      <c r="N99" s="3"/>
      <c r="O99" s="3"/>
      <c r="P99" s="3"/>
      <c r="Q99" s="3"/>
      <c r="R99" s="3"/>
      <c r="S99" s="3"/>
      <c r="T99" s="3"/>
    </row>
    <row r="100" spans="1:20" x14ac:dyDescent="0.25">
      <c r="A100" s="2" t="s">
        <v>343</v>
      </c>
      <c r="B100" s="2" t="s">
        <v>399</v>
      </c>
      <c r="C100" s="7" t="s">
        <v>589</v>
      </c>
      <c r="D100" s="2" t="s">
        <v>169</v>
      </c>
      <c r="E100" s="2">
        <v>417.61500000000001</v>
      </c>
      <c r="F100" s="2">
        <v>430.85831999999999</v>
      </c>
      <c r="G100" s="2" t="s">
        <v>20</v>
      </c>
      <c r="H100" s="2" t="s">
        <v>9</v>
      </c>
      <c r="I100" s="7">
        <v>3</v>
      </c>
      <c r="J100" s="2">
        <v>75.03</v>
      </c>
      <c r="K100" s="2" t="s">
        <v>28</v>
      </c>
      <c r="L100" s="4">
        <f t="shared" si="3"/>
        <v>88.167776126128885</v>
      </c>
      <c r="M100" s="1" t="s">
        <v>235</v>
      </c>
      <c r="N100" s="3"/>
      <c r="O100" s="3"/>
      <c r="P100" s="3"/>
      <c r="Q100" s="3"/>
      <c r="R100" s="3"/>
      <c r="S100" s="3"/>
      <c r="T100" s="3"/>
    </row>
    <row r="101" spans="1:20" x14ac:dyDescent="0.25">
      <c r="A101" s="2" t="s">
        <v>328</v>
      </c>
      <c r="B101" s="2" t="s">
        <v>462</v>
      </c>
      <c r="C101" s="7" t="s">
        <v>590</v>
      </c>
      <c r="D101" s="2" t="s">
        <v>179</v>
      </c>
      <c r="E101" s="2">
        <v>422.51499999999999</v>
      </c>
      <c r="F101" s="2">
        <v>430.85831999999999</v>
      </c>
      <c r="G101" s="2" t="s">
        <v>24</v>
      </c>
      <c r="H101" s="2" t="s">
        <v>9</v>
      </c>
      <c r="I101" s="7">
        <v>3</v>
      </c>
      <c r="J101" s="2">
        <v>73.16</v>
      </c>
      <c r="K101" s="2" t="s">
        <v>229</v>
      </c>
      <c r="L101" s="4">
        <f t="shared" si="3"/>
        <v>88.102135004564829</v>
      </c>
      <c r="M101" s="1" t="s">
        <v>236</v>
      </c>
      <c r="N101" s="3"/>
      <c r="O101" s="3"/>
      <c r="P101" s="3"/>
      <c r="Q101" s="3"/>
      <c r="R101" s="3"/>
      <c r="S101" s="3"/>
      <c r="T101" s="3"/>
    </row>
    <row r="102" spans="1:20" x14ac:dyDescent="0.25">
      <c r="A102" s="2" t="s">
        <v>344</v>
      </c>
      <c r="B102" s="2" t="s">
        <v>402</v>
      </c>
      <c r="C102" s="7" t="s">
        <v>591</v>
      </c>
      <c r="D102" s="2" t="s">
        <v>136</v>
      </c>
      <c r="E102" s="2">
        <v>445.46699999999998</v>
      </c>
      <c r="F102" s="2">
        <v>470.68813999999998</v>
      </c>
      <c r="G102" s="2" t="s">
        <v>27</v>
      </c>
      <c r="H102" s="2" t="s">
        <v>9</v>
      </c>
      <c r="I102" s="7">
        <v>3</v>
      </c>
      <c r="J102" s="2">
        <v>78.2</v>
      </c>
      <c r="K102" s="2" t="s">
        <v>29</v>
      </c>
      <c r="L102" s="4">
        <f t="shared" si="3"/>
        <v>88.064987189182204</v>
      </c>
      <c r="M102" s="1" t="s">
        <v>235</v>
      </c>
      <c r="N102" s="3"/>
      <c r="O102" s="3"/>
      <c r="P102" s="3"/>
      <c r="Q102" s="3"/>
      <c r="R102" s="3"/>
      <c r="S102" s="3"/>
      <c r="T102" s="3"/>
    </row>
    <row r="103" spans="1:20" x14ac:dyDescent="0.25">
      <c r="A103" s="2" t="s">
        <v>323</v>
      </c>
      <c r="B103" s="2" t="e">
        <v>#VALUE!</v>
      </c>
      <c r="C103" s="7" t="s">
        <v>592</v>
      </c>
      <c r="D103" s="2" t="s">
        <v>182</v>
      </c>
      <c r="E103" s="2">
        <v>488.14699999999999</v>
      </c>
      <c r="F103" s="2">
        <v>493.53858000000002</v>
      </c>
      <c r="G103" s="2" t="s">
        <v>23</v>
      </c>
      <c r="H103" s="2" t="s">
        <v>9</v>
      </c>
      <c r="I103" s="7">
        <v>3</v>
      </c>
      <c r="J103" s="2">
        <v>71.760000000000005</v>
      </c>
      <c r="K103" s="2" t="s">
        <v>208</v>
      </c>
      <c r="L103" s="4">
        <f t="shared" si="3"/>
        <v>88.048539995231991</v>
      </c>
      <c r="M103" s="1" t="s">
        <v>236</v>
      </c>
      <c r="N103" s="3"/>
      <c r="O103" s="3"/>
      <c r="P103" s="3"/>
      <c r="Q103" s="3"/>
      <c r="R103" s="3"/>
      <c r="S103" s="3"/>
      <c r="T103" s="3"/>
    </row>
    <row r="104" spans="1:20" x14ac:dyDescent="0.25">
      <c r="A104" s="2" t="s">
        <v>248</v>
      </c>
      <c r="B104" s="2" t="s">
        <v>463</v>
      </c>
      <c r="C104" s="7" t="s">
        <v>593</v>
      </c>
      <c r="D104" s="2" t="s">
        <v>120</v>
      </c>
      <c r="E104" s="2">
        <v>396.089</v>
      </c>
      <c r="F104" s="2">
        <v>430.85831999999999</v>
      </c>
      <c r="G104" s="2" t="s">
        <v>202</v>
      </c>
      <c r="H104" s="2" t="s">
        <v>9</v>
      </c>
      <c r="I104" s="7">
        <v>3</v>
      </c>
      <c r="J104" s="2">
        <v>81.91</v>
      </c>
      <c r="K104" s="2" t="s">
        <v>28</v>
      </c>
      <c r="L104" s="4">
        <f t="shared" si="3"/>
        <v>87.922131796085552</v>
      </c>
      <c r="M104" s="1" t="s">
        <v>235</v>
      </c>
      <c r="N104" s="3"/>
      <c r="O104" s="3"/>
      <c r="P104" s="3"/>
      <c r="Q104" s="3"/>
      <c r="R104" s="3"/>
      <c r="S104" s="3"/>
      <c r="T104" s="3"/>
    </row>
    <row r="105" spans="1:20" x14ac:dyDescent="0.25">
      <c r="A105" s="2" t="s">
        <v>345</v>
      </c>
      <c r="B105" s="2" t="s">
        <v>464</v>
      </c>
      <c r="C105" s="7" t="s">
        <v>594</v>
      </c>
      <c r="D105" s="2" t="s">
        <v>184</v>
      </c>
      <c r="E105" s="2">
        <v>430.05799999999999</v>
      </c>
      <c r="F105" s="2">
        <v>430.85831999999999</v>
      </c>
      <c r="G105" s="2" t="s">
        <v>33</v>
      </c>
      <c r="H105" s="2" t="s">
        <v>9</v>
      </c>
      <c r="I105" s="7">
        <v>3</v>
      </c>
      <c r="J105" s="2">
        <v>69.900000000000006</v>
      </c>
      <c r="K105" s="2" t="s">
        <v>29</v>
      </c>
      <c r="L105" s="4">
        <f t="shared" si="3"/>
        <v>87.848549906614323</v>
      </c>
      <c r="M105" s="1" t="s">
        <v>236</v>
      </c>
      <c r="N105" s="3"/>
      <c r="O105" s="3"/>
      <c r="P105" s="3"/>
      <c r="Q105" s="3"/>
      <c r="R105" s="3"/>
      <c r="S105" s="3"/>
      <c r="T105" s="3"/>
    </row>
    <row r="106" spans="1:20" x14ac:dyDescent="0.25">
      <c r="A106" s="2" t="s">
        <v>333</v>
      </c>
      <c r="B106" s="2" t="s">
        <v>465</v>
      </c>
      <c r="C106" s="7" t="s">
        <v>595</v>
      </c>
      <c r="D106" s="2" t="s">
        <v>142</v>
      </c>
      <c r="E106" s="2">
        <v>407.005</v>
      </c>
      <c r="F106" s="2">
        <v>430.85831999999999</v>
      </c>
      <c r="G106" s="2" t="s">
        <v>44</v>
      </c>
      <c r="H106" s="2" t="s">
        <v>9</v>
      </c>
      <c r="I106" s="7">
        <v>3</v>
      </c>
      <c r="J106" s="2">
        <v>77.599999999999994</v>
      </c>
      <c r="K106" s="2" t="s">
        <v>39</v>
      </c>
      <c r="L106" s="4">
        <f t="shared" si="3"/>
        <v>87.718260268944093</v>
      </c>
      <c r="M106" s="1" t="s">
        <v>235</v>
      </c>
      <c r="N106" s="3"/>
      <c r="O106" s="3"/>
      <c r="P106" s="3"/>
      <c r="Q106" s="3"/>
      <c r="R106" s="3"/>
      <c r="S106" s="3"/>
      <c r="T106" s="3"/>
    </row>
    <row r="107" spans="1:20" x14ac:dyDescent="0.25">
      <c r="A107" s="2" t="s">
        <v>346</v>
      </c>
      <c r="B107" s="2" t="s">
        <v>466</v>
      </c>
      <c r="C107" s="7" t="s">
        <v>596</v>
      </c>
      <c r="D107" s="2" t="s">
        <v>125</v>
      </c>
      <c r="E107" s="2">
        <v>399.62799999999999</v>
      </c>
      <c r="F107" s="2">
        <v>430.85831999999999</v>
      </c>
      <c r="G107" s="2" t="s">
        <v>40</v>
      </c>
      <c r="H107" s="2" t="s">
        <v>9</v>
      </c>
      <c r="I107" s="7">
        <v>3</v>
      </c>
      <c r="J107" s="2">
        <v>80</v>
      </c>
      <c r="K107" s="2" t="s">
        <v>36</v>
      </c>
      <c r="L107" s="4">
        <f t="shared" si="3"/>
        <v>87.650962014613071</v>
      </c>
      <c r="M107" s="1" t="s">
        <v>235</v>
      </c>
      <c r="N107" s="3"/>
      <c r="O107" s="3"/>
      <c r="P107" s="3"/>
      <c r="Q107" s="3"/>
      <c r="R107" s="3"/>
      <c r="S107" s="3"/>
      <c r="T107" s="3"/>
    </row>
    <row r="108" spans="1:20" x14ac:dyDescent="0.25">
      <c r="A108" s="2" t="s">
        <v>347</v>
      </c>
      <c r="B108" s="2" t="s">
        <v>389</v>
      </c>
      <c r="C108" s="7" t="s">
        <v>597</v>
      </c>
      <c r="D108" s="2" t="s">
        <v>8</v>
      </c>
      <c r="E108" s="2">
        <v>393.471</v>
      </c>
      <c r="F108" s="2">
        <v>430.85831999999999</v>
      </c>
      <c r="G108" s="2" t="s">
        <v>20</v>
      </c>
      <c r="H108" s="2" t="s">
        <v>9</v>
      </c>
      <c r="I108" s="7">
        <v>3</v>
      </c>
      <c r="J108" s="2">
        <v>80.86</v>
      </c>
      <c r="K108" s="2" t="s">
        <v>212</v>
      </c>
      <c r="L108" s="4">
        <f t="shared" si="3"/>
        <v>87.137557195321193</v>
      </c>
      <c r="M108" s="1" t="s">
        <v>235</v>
      </c>
      <c r="N108" s="3"/>
      <c r="O108" s="3"/>
      <c r="P108" s="3"/>
      <c r="Q108" s="3"/>
      <c r="R108" s="3"/>
      <c r="S108" s="3"/>
      <c r="T108" s="3"/>
    </row>
    <row r="109" spans="1:20" x14ac:dyDescent="0.25">
      <c r="A109" s="2" t="s">
        <v>348</v>
      </c>
      <c r="B109" s="2" t="s">
        <v>467</v>
      </c>
      <c r="C109" s="7" t="s">
        <v>598</v>
      </c>
      <c r="D109" s="2" t="s">
        <v>152</v>
      </c>
      <c r="E109" s="2">
        <v>404.012</v>
      </c>
      <c r="F109" s="2">
        <v>430.85831999999999</v>
      </c>
      <c r="G109" s="2" t="s">
        <v>202</v>
      </c>
      <c r="H109" s="2" t="s">
        <v>9</v>
      </c>
      <c r="I109" s="7">
        <v>3</v>
      </c>
      <c r="J109" s="2">
        <v>76.73</v>
      </c>
      <c r="K109" s="2" t="s">
        <v>36</v>
      </c>
      <c r="L109" s="4">
        <f t="shared" si="3"/>
        <v>86.953464325442297</v>
      </c>
      <c r="M109" s="1" t="s">
        <v>235</v>
      </c>
      <c r="N109" s="3"/>
      <c r="O109" s="3"/>
      <c r="P109" s="3"/>
      <c r="Q109" s="3"/>
      <c r="R109" s="3"/>
      <c r="S109" s="3"/>
      <c r="T109" s="3"/>
    </row>
    <row r="110" spans="1:20" x14ac:dyDescent="0.25">
      <c r="A110" s="2" t="s">
        <v>349</v>
      </c>
      <c r="B110" s="2" t="s">
        <v>468</v>
      </c>
      <c r="C110" s="7" t="s">
        <v>599</v>
      </c>
      <c r="D110" s="2" t="s">
        <v>161</v>
      </c>
      <c r="E110" s="2">
        <v>459.8</v>
      </c>
      <c r="F110" s="2">
        <v>493.53858000000002</v>
      </c>
      <c r="G110" s="2" t="s">
        <v>35</v>
      </c>
      <c r="H110" s="2" t="s">
        <v>9</v>
      </c>
      <c r="I110" s="7">
        <v>3</v>
      </c>
      <c r="J110" s="2">
        <v>76.66</v>
      </c>
      <c r="K110" s="2" t="s">
        <v>219</v>
      </c>
      <c r="L110" s="4">
        <f t="shared" si="3"/>
        <v>86.562365635367343</v>
      </c>
      <c r="M110" s="1" t="s">
        <v>235</v>
      </c>
      <c r="N110" s="3"/>
      <c r="O110" s="3"/>
      <c r="P110" s="3"/>
      <c r="Q110" s="3"/>
      <c r="R110" s="3"/>
      <c r="S110" s="3"/>
      <c r="T110" s="3"/>
    </row>
    <row r="111" spans="1:20" x14ac:dyDescent="0.25">
      <c r="A111" s="2" t="s">
        <v>350</v>
      </c>
      <c r="B111" s="2" t="s">
        <v>469</v>
      </c>
      <c r="C111" s="7" t="s">
        <v>600</v>
      </c>
      <c r="D111" s="2" t="s">
        <v>151</v>
      </c>
      <c r="E111" s="2">
        <v>400.40899999999999</v>
      </c>
      <c r="F111" s="2">
        <v>430.85831999999999</v>
      </c>
      <c r="G111" s="2" t="s">
        <v>15</v>
      </c>
      <c r="H111" s="2" t="s">
        <v>9</v>
      </c>
      <c r="I111" s="7">
        <v>3</v>
      </c>
      <c r="J111" s="2">
        <v>77</v>
      </c>
      <c r="K111" s="2" t="s">
        <v>48</v>
      </c>
      <c r="L111" s="4">
        <f t="shared" si="3"/>
        <v>86.55972166442092</v>
      </c>
      <c r="M111" s="1" t="s">
        <v>238</v>
      </c>
      <c r="N111" s="3"/>
      <c r="O111" s="3"/>
      <c r="P111" s="3"/>
      <c r="Q111" s="3"/>
      <c r="R111" s="3"/>
      <c r="S111" s="3"/>
      <c r="T111" s="3"/>
    </row>
    <row r="112" spans="1:20" x14ac:dyDescent="0.25">
      <c r="A112" s="2" t="s">
        <v>351</v>
      </c>
      <c r="B112" s="2" t="s">
        <v>428</v>
      </c>
      <c r="C112" s="7" t="s">
        <v>601</v>
      </c>
      <c r="D112" s="2" t="s">
        <v>158</v>
      </c>
      <c r="E112" s="2">
        <v>401.83800000000002</v>
      </c>
      <c r="F112" s="2">
        <v>430.85831999999999</v>
      </c>
      <c r="G112" s="2" t="s">
        <v>16</v>
      </c>
      <c r="H112" s="2" t="s">
        <v>9</v>
      </c>
      <c r="I112" s="7">
        <v>3</v>
      </c>
      <c r="J112" s="2">
        <v>76.2</v>
      </c>
      <c r="K112" s="2" t="s">
        <v>53</v>
      </c>
      <c r="L112" s="4">
        <f t="shared" si="3"/>
        <v>86.438719794479084</v>
      </c>
      <c r="M112" s="1" t="s">
        <v>235</v>
      </c>
      <c r="N112" s="3"/>
      <c r="O112" s="3"/>
      <c r="P112" s="3"/>
      <c r="Q112" s="3"/>
      <c r="R112" s="3"/>
      <c r="S112" s="3"/>
      <c r="T112" s="3"/>
    </row>
    <row r="113" spans="1:20" x14ac:dyDescent="0.25">
      <c r="A113" s="2" t="s">
        <v>352</v>
      </c>
      <c r="B113" s="2" t="s">
        <v>379</v>
      </c>
      <c r="C113" s="7" t="s">
        <v>602</v>
      </c>
      <c r="D113" s="2" t="s">
        <v>181</v>
      </c>
      <c r="E113" s="2">
        <v>411.41199999999998</v>
      </c>
      <c r="F113" s="2">
        <v>430.85831999999999</v>
      </c>
      <c r="G113" s="2" t="s">
        <v>18</v>
      </c>
      <c r="H113" s="2" t="s">
        <v>9</v>
      </c>
      <c r="I113" s="7">
        <v>3</v>
      </c>
      <c r="J113" s="2">
        <v>72.7</v>
      </c>
      <c r="K113" s="2" t="s">
        <v>43</v>
      </c>
      <c r="L113" s="4">
        <f t="shared" si="3"/>
        <v>86.371965488794558</v>
      </c>
      <c r="M113" s="1" t="s">
        <v>236</v>
      </c>
      <c r="N113" s="3"/>
      <c r="O113" s="3"/>
      <c r="P113" s="3"/>
      <c r="Q113" s="3"/>
      <c r="R113" s="3"/>
      <c r="S113" s="3"/>
      <c r="T113" s="3"/>
    </row>
    <row r="114" spans="1:20" x14ac:dyDescent="0.25">
      <c r="A114" s="2" t="s">
        <v>353</v>
      </c>
      <c r="B114" s="2" t="s">
        <v>470</v>
      </c>
      <c r="C114" s="7" t="s">
        <v>603</v>
      </c>
      <c r="D114" s="2" t="s">
        <v>188</v>
      </c>
      <c r="E114" s="2">
        <v>425.02199999999999</v>
      </c>
      <c r="F114" s="2">
        <v>430.85831999999999</v>
      </c>
      <c r="G114" s="2" t="s">
        <v>24</v>
      </c>
      <c r="H114" s="2" t="s">
        <v>19</v>
      </c>
      <c r="I114" s="7">
        <v>3</v>
      </c>
      <c r="J114" s="2">
        <v>67.8</v>
      </c>
      <c r="K114" s="2" t="s">
        <v>29</v>
      </c>
      <c r="L114" s="4">
        <f t="shared" si="3"/>
        <v>86.307252087878908</v>
      </c>
      <c r="M114" s="1" t="s">
        <v>236</v>
      </c>
      <c r="N114" s="3"/>
      <c r="O114" s="3"/>
      <c r="P114" s="3"/>
      <c r="Q114" s="3"/>
      <c r="R114" s="3"/>
      <c r="S114" s="3"/>
      <c r="T114" s="3"/>
    </row>
    <row r="115" spans="1:20" x14ac:dyDescent="0.25">
      <c r="A115" s="2" t="s">
        <v>278</v>
      </c>
      <c r="B115" s="2" t="s">
        <v>471</v>
      </c>
      <c r="C115" s="7" t="s">
        <v>604</v>
      </c>
      <c r="D115" s="2" t="s">
        <v>178</v>
      </c>
      <c r="E115" s="2">
        <v>467.85500000000002</v>
      </c>
      <c r="F115" s="3">
        <v>493.53858000000002</v>
      </c>
      <c r="G115" s="2" t="s">
        <v>14</v>
      </c>
      <c r="H115" s="2" t="s">
        <v>19</v>
      </c>
      <c r="I115" s="7">
        <v>3</v>
      </c>
      <c r="J115" s="2">
        <v>73.400000000000006</v>
      </c>
      <c r="K115" s="2" t="s">
        <v>228</v>
      </c>
      <c r="L115" s="4">
        <f t="shared" si="3"/>
        <v>86.237620387852971</v>
      </c>
      <c r="M115" s="1" t="s">
        <v>236</v>
      </c>
      <c r="N115" s="3"/>
      <c r="O115" s="3"/>
      <c r="P115" s="3"/>
      <c r="Q115" s="3"/>
      <c r="R115" s="3"/>
      <c r="S115" s="3"/>
      <c r="T115" s="3"/>
    </row>
    <row r="116" spans="1:20" x14ac:dyDescent="0.25">
      <c r="A116" s="2" t="s">
        <v>354</v>
      </c>
      <c r="B116" s="2" t="s">
        <v>472</v>
      </c>
      <c r="C116" s="7" t="s">
        <v>605</v>
      </c>
      <c r="D116" s="2" t="s">
        <v>157</v>
      </c>
      <c r="E116" s="2">
        <v>398.863</v>
      </c>
      <c r="F116" s="2">
        <v>430.85831999999999</v>
      </c>
      <c r="G116" s="2" t="s">
        <v>202</v>
      </c>
      <c r="H116" s="2" t="s">
        <v>9</v>
      </c>
      <c r="I116" s="7">
        <v>3</v>
      </c>
      <c r="J116" s="2">
        <v>76.64</v>
      </c>
      <c r="K116" s="2" t="s">
        <v>29</v>
      </c>
      <c r="L116" s="4">
        <f t="shared" si="3"/>
        <v>86.200430475428675</v>
      </c>
      <c r="M116" s="1" t="s">
        <v>235</v>
      </c>
      <c r="N116" s="3"/>
      <c r="O116" s="3"/>
      <c r="P116" s="3"/>
      <c r="Q116" s="3"/>
      <c r="R116" s="3"/>
      <c r="S116" s="3"/>
      <c r="T116" s="3"/>
    </row>
    <row r="117" spans="1:20" x14ac:dyDescent="0.25">
      <c r="A117" s="2" t="s">
        <v>355</v>
      </c>
      <c r="B117" s="2" t="s">
        <v>473</v>
      </c>
      <c r="C117" s="7" t="s">
        <v>606</v>
      </c>
      <c r="D117" s="2" t="s">
        <v>172</v>
      </c>
      <c r="E117" s="2">
        <v>462.22199999999998</v>
      </c>
      <c r="F117" s="2">
        <v>493.53858000000002</v>
      </c>
      <c r="G117" s="2" t="s">
        <v>35</v>
      </c>
      <c r="H117" s="2" t="s">
        <v>9</v>
      </c>
      <c r="I117" s="7">
        <v>3</v>
      </c>
      <c r="J117" s="2">
        <v>75</v>
      </c>
      <c r="K117" s="2" t="s">
        <v>225</v>
      </c>
      <c r="L117" s="4">
        <f t="shared" si="3"/>
        <v>86.192810701850277</v>
      </c>
      <c r="M117" s="1" t="s">
        <v>239</v>
      </c>
      <c r="N117" s="3"/>
      <c r="O117" s="3"/>
      <c r="P117" s="3"/>
      <c r="Q117" s="3"/>
      <c r="R117" s="3"/>
      <c r="S117" s="3"/>
      <c r="T117" s="3"/>
    </row>
    <row r="118" spans="1:20" x14ac:dyDescent="0.25">
      <c r="A118" s="2" t="s">
        <v>356</v>
      </c>
      <c r="B118" s="2" t="s">
        <v>474</v>
      </c>
      <c r="C118" s="7" t="s">
        <v>607</v>
      </c>
      <c r="D118" s="2" t="s">
        <v>187</v>
      </c>
      <c r="E118" s="2">
        <v>423.22500000000002</v>
      </c>
      <c r="F118" s="3">
        <v>430.85831999999999</v>
      </c>
      <c r="G118" s="2" t="s">
        <v>12</v>
      </c>
      <c r="H118" s="2" t="s">
        <v>9</v>
      </c>
      <c r="I118" s="7">
        <v>3</v>
      </c>
      <c r="J118" s="2">
        <v>68</v>
      </c>
      <c r="K118" s="2" t="s">
        <v>37</v>
      </c>
      <c r="L118" s="4">
        <f t="shared" si="3"/>
        <v>86.137007413481072</v>
      </c>
      <c r="M118" s="1" t="s">
        <v>236</v>
      </c>
      <c r="N118" s="3"/>
      <c r="O118" s="3"/>
      <c r="P118" s="3"/>
      <c r="Q118" s="3"/>
      <c r="R118" s="3"/>
      <c r="S118" s="3"/>
      <c r="T118" s="3"/>
    </row>
    <row r="119" spans="1:20" x14ac:dyDescent="0.25">
      <c r="A119" s="2" t="s">
        <v>326</v>
      </c>
      <c r="B119" s="2" t="s">
        <v>388</v>
      </c>
      <c r="C119" s="7" t="s">
        <v>608</v>
      </c>
      <c r="D119" s="2" t="s">
        <v>170</v>
      </c>
      <c r="E119" s="2">
        <v>401.78899999999999</v>
      </c>
      <c r="F119" s="2">
        <v>430.85831999999999</v>
      </c>
      <c r="G119" s="2" t="s">
        <v>202</v>
      </c>
      <c r="H119" s="2" t="s">
        <v>9</v>
      </c>
      <c r="I119" s="7">
        <v>3</v>
      </c>
      <c r="J119" s="2">
        <v>75.09</v>
      </c>
      <c r="K119" s="2" t="s">
        <v>224</v>
      </c>
      <c r="L119" s="4">
        <f t="shared" si="3"/>
        <v>85.98789620569471</v>
      </c>
      <c r="M119" s="1" t="s">
        <v>238</v>
      </c>
      <c r="N119" s="3"/>
      <c r="O119" s="3"/>
      <c r="P119" s="3"/>
      <c r="Q119" s="3"/>
      <c r="R119" s="3"/>
      <c r="S119" s="3"/>
      <c r="T119" s="3"/>
    </row>
    <row r="120" spans="1:20" x14ac:dyDescent="0.25">
      <c r="A120" s="2" t="s">
        <v>357</v>
      </c>
      <c r="B120" s="2" t="s">
        <v>418</v>
      </c>
      <c r="C120" s="7" t="s">
        <v>609</v>
      </c>
      <c r="D120" s="2" t="s">
        <v>156</v>
      </c>
      <c r="E120" s="2">
        <v>397.16500000000002</v>
      </c>
      <c r="F120" s="2">
        <v>430.85831999999999</v>
      </c>
      <c r="G120" s="2" t="s">
        <v>22</v>
      </c>
      <c r="H120" s="2" t="s">
        <v>9</v>
      </c>
      <c r="I120" s="7">
        <v>3</v>
      </c>
      <c r="J120" s="2">
        <v>76.66</v>
      </c>
      <c r="K120" s="2" t="s">
        <v>28</v>
      </c>
      <c r="L120" s="4">
        <f t="shared" si="3"/>
        <v>85.971972235513533</v>
      </c>
      <c r="M120" s="1" t="s">
        <v>235</v>
      </c>
      <c r="N120" s="3"/>
      <c r="O120" s="3"/>
      <c r="P120" s="3"/>
      <c r="Q120" s="3"/>
      <c r="R120" s="3"/>
      <c r="S120" s="3"/>
      <c r="T120" s="3"/>
    </row>
    <row r="121" spans="1:20" x14ac:dyDescent="0.25">
      <c r="A121" s="2" t="s">
        <v>358</v>
      </c>
      <c r="B121" s="2" t="s">
        <v>475</v>
      </c>
      <c r="C121" s="7" t="s">
        <v>610</v>
      </c>
      <c r="D121" s="2" t="s">
        <v>166</v>
      </c>
      <c r="E121" s="2">
        <v>399.75099999999998</v>
      </c>
      <c r="F121" s="2">
        <v>430.85831999999999</v>
      </c>
      <c r="G121" s="2" t="s">
        <v>16</v>
      </c>
      <c r="H121" s="2" t="s">
        <v>9</v>
      </c>
      <c r="I121" s="7">
        <v>3</v>
      </c>
      <c r="J121" s="2">
        <v>75.73</v>
      </c>
      <c r="K121" s="2" t="s">
        <v>17</v>
      </c>
      <c r="L121" s="4">
        <f t="shared" si="3"/>
        <v>85.960090615030936</v>
      </c>
      <c r="M121" s="1" t="s">
        <v>235</v>
      </c>
      <c r="N121" s="3"/>
      <c r="O121" s="3"/>
      <c r="P121" s="3"/>
      <c r="Q121" s="3"/>
      <c r="R121" s="3"/>
      <c r="S121" s="3"/>
      <c r="T121" s="3"/>
    </row>
    <row r="122" spans="1:20" x14ac:dyDescent="0.25">
      <c r="A122" s="2" t="s">
        <v>359</v>
      </c>
      <c r="B122" s="2" t="s">
        <v>476</v>
      </c>
      <c r="C122" s="7" t="s">
        <v>611</v>
      </c>
      <c r="D122" s="2" t="s">
        <v>190</v>
      </c>
      <c r="E122" s="2">
        <v>424.226</v>
      </c>
      <c r="F122" s="2">
        <v>430.85831999999999</v>
      </c>
      <c r="G122" s="2" t="s">
        <v>21</v>
      </c>
      <c r="H122" s="2" t="s">
        <v>9</v>
      </c>
      <c r="I122" s="7">
        <v>3</v>
      </c>
      <c r="J122" s="2">
        <v>67.099999999999994</v>
      </c>
      <c r="K122" s="2" t="s">
        <v>28</v>
      </c>
      <c r="L122" s="4">
        <f t="shared" si="3"/>
        <v>85.916403584361561</v>
      </c>
      <c r="M122" s="1" t="s">
        <v>236</v>
      </c>
      <c r="N122" s="3"/>
      <c r="O122" s="3"/>
      <c r="P122" s="3"/>
      <c r="Q122" s="3"/>
      <c r="R122" s="3"/>
      <c r="S122" s="3"/>
      <c r="T122" s="3"/>
    </row>
    <row r="123" spans="1:20" x14ac:dyDescent="0.25">
      <c r="A123" s="2" t="s">
        <v>360</v>
      </c>
      <c r="B123" s="2" t="s">
        <v>477</v>
      </c>
      <c r="C123" s="7" t="s">
        <v>612</v>
      </c>
      <c r="D123" s="2" t="s">
        <v>154</v>
      </c>
      <c r="E123" s="2">
        <v>396.23500000000001</v>
      </c>
      <c r="F123" s="2">
        <v>430.85831999999999</v>
      </c>
      <c r="G123" s="2" t="s">
        <v>35</v>
      </c>
      <c r="H123" s="2" t="s">
        <v>9</v>
      </c>
      <c r="I123" s="7">
        <v>3</v>
      </c>
      <c r="J123" s="2">
        <v>76.66</v>
      </c>
      <c r="K123" s="2" t="s">
        <v>222</v>
      </c>
      <c r="L123" s="4">
        <f t="shared" si="3"/>
        <v>85.84246330552466</v>
      </c>
      <c r="M123" s="1" t="s">
        <v>235</v>
      </c>
      <c r="N123" s="3"/>
      <c r="O123" s="3"/>
      <c r="P123" s="3"/>
      <c r="Q123" s="3"/>
      <c r="R123" s="3"/>
      <c r="S123" s="3"/>
      <c r="T123" s="3"/>
    </row>
    <row r="124" spans="1:20" x14ac:dyDescent="0.25">
      <c r="A124" s="2" t="s">
        <v>361</v>
      </c>
      <c r="B124" s="2" t="s">
        <v>478</v>
      </c>
      <c r="C124" s="7" t="s">
        <v>613</v>
      </c>
      <c r="D124" s="2" t="s">
        <v>164</v>
      </c>
      <c r="E124" s="2">
        <v>398.22300000000001</v>
      </c>
      <c r="F124" s="2">
        <v>430.85831999999999</v>
      </c>
      <c r="G124" s="2" t="s">
        <v>202</v>
      </c>
      <c r="H124" s="2" t="s">
        <v>9</v>
      </c>
      <c r="I124" s="7">
        <v>3</v>
      </c>
      <c r="J124" s="2">
        <v>75.91</v>
      </c>
      <c r="K124" s="2" t="s">
        <v>28</v>
      </c>
      <c r="L124" s="4">
        <f t="shared" si="3"/>
        <v>85.819306050490098</v>
      </c>
      <c r="M124" s="1" t="s">
        <v>235</v>
      </c>
      <c r="N124" s="3"/>
      <c r="O124" s="3"/>
      <c r="P124" s="3"/>
      <c r="Q124" s="3"/>
      <c r="R124" s="3"/>
      <c r="S124" s="3"/>
      <c r="T124" s="3"/>
    </row>
    <row r="125" spans="1:20" x14ac:dyDescent="0.25">
      <c r="A125" s="2" t="s">
        <v>330</v>
      </c>
      <c r="B125" s="2" t="s">
        <v>450</v>
      </c>
      <c r="C125" s="7" t="s">
        <v>614</v>
      </c>
      <c r="D125" s="2" t="s">
        <v>171</v>
      </c>
      <c r="E125" s="2">
        <v>400.46899999999999</v>
      </c>
      <c r="F125" s="2">
        <v>430.85831999999999</v>
      </c>
      <c r="G125" s="2" t="s">
        <v>40</v>
      </c>
      <c r="H125" s="2" t="s">
        <v>9</v>
      </c>
      <c r="I125" s="7">
        <v>3</v>
      </c>
      <c r="J125" s="2">
        <v>75</v>
      </c>
      <c r="K125" s="2" t="s">
        <v>29</v>
      </c>
      <c r="L125" s="4">
        <f t="shared" si="3"/>
        <v>85.768077079258902</v>
      </c>
      <c r="M125" s="1" t="s">
        <v>235</v>
      </c>
      <c r="N125" s="3"/>
      <c r="O125" s="3"/>
      <c r="P125" s="3"/>
      <c r="Q125" s="3"/>
      <c r="R125" s="3"/>
      <c r="S125" s="3"/>
      <c r="T125" s="3"/>
    </row>
    <row r="126" spans="1:20" x14ac:dyDescent="0.25">
      <c r="A126" s="2" t="s">
        <v>362</v>
      </c>
      <c r="B126" s="2" t="s">
        <v>479</v>
      </c>
      <c r="C126" s="7" t="s">
        <v>615</v>
      </c>
      <c r="D126" s="2" t="s">
        <v>148</v>
      </c>
      <c r="E126" s="2">
        <v>392.87799999999999</v>
      </c>
      <c r="F126" s="2">
        <v>430.85831999999999</v>
      </c>
      <c r="G126" s="2" t="s">
        <v>40</v>
      </c>
      <c r="H126" s="2" t="s">
        <v>9</v>
      </c>
      <c r="I126" s="7">
        <v>3</v>
      </c>
      <c r="J126" s="2">
        <v>77</v>
      </c>
      <c r="K126" s="2" t="s">
        <v>29</v>
      </c>
      <c r="L126" s="4">
        <f t="shared" si="3"/>
        <v>85.510977845339042</v>
      </c>
      <c r="M126" s="1" t="s">
        <v>235</v>
      </c>
      <c r="N126" s="3"/>
      <c r="O126" s="3"/>
      <c r="P126" s="3"/>
      <c r="Q126" s="3"/>
      <c r="R126" s="3"/>
      <c r="S126" s="3"/>
      <c r="T126" s="3"/>
    </row>
    <row r="127" spans="1:20" x14ac:dyDescent="0.25">
      <c r="A127" s="2" t="s">
        <v>363</v>
      </c>
      <c r="B127" s="2" t="s">
        <v>480</v>
      </c>
      <c r="C127" s="7" t="s">
        <v>616</v>
      </c>
      <c r="D127" s="2" t="s">
        <v>177</v>
      </c>
      <c r="E127" s="2">
        <v>402.26499999999999</v>
      </c>
      <c r="F127" s="2">
        <v>430.85831999999999</v>
      </c>
      <c r="G127" s="2" t="s">
        <v>16</v>
      </c>
      <c r="H127" s="2" t="s">
        <v>9</v>
      </c>
      <c r="I127" s="7">
        <v>3</v>
      </c>
      <c r="J127" s="2">
        <v>73.400000000000006</v>
      </c>
      <c r="K127" s="2" t="s">
        <v>36</v>
      </c>
      <c r="L127" s="4">
        <f t="shared" si="3"/>
        <v>85.378182496742781</v>
      </c>
      <c r="M127" s="1" t="s">
        <v>236</v>
      </c>
      <c r="N127" s="3"/>
      <c r="O127" s="3"/>
      <c r="P127" s="3"/>
      <c r="Q127" s="3"/>
      <c r="R127" s="3"/>
      <c r="S127" s="3"/>
      <c r="T127" s="3"/>
    </row>
    <row r="128" spans="1:20" x14ac:dyDescent="0.25">
      <c r="A128" s="2" t="s">
        <v>364</v>
      </c>
      <c r="B128" s="2" t="s">
        <v>481</v>
      </c>
      <c r="C128" s="7" t="s">
        <v>617</v>
      </c>
      <c r="D128" s="2" t="s">
        <v>180</v>
      </c>
      <c r="E128" s="2">
        <v>401.17399999999998</v>
      </c>
      <c r="F128" s="2">
        <v>430.85831999999999</v>
      </c>
      <c r="G128" s="2" t="s">
        <v>44</v>
      </c>
      <c r="H128" s="2" t="s">
        <v>9</v>
      </c>
      <c r="I128" s="7">
        <v>3</v>
      </c>
      <c r="J128" s="2">
        <v>72.98</v>
      </c>
      <c r="K128" s="2" t="s">
        <v>28</v>
      </c>
      <c r="L128" s="4">
        <f t="shared" si="3"/>
        <v>85.058253203605304</v>
      </c>
      <c r="M128" s="1" t="s">
        <v>236</v>
      </c>
      <c r="N128" s="3"/>
      <c r="O128" s="3"/>
      <c r="P128" s="3"/>
      <c r="Q128" s="3"/>
      <c r="R128" s="3"/>
      <c r="S128" s="3"/>
      <c r="T128" s="3"/>
    </row>
    <row r="129" spans="1:20" x14ac:dyDescent="0.25">
      <c r="A129" s="2" t="s">
        <v>365</v>
      </c>
      <c r="B129" s="2" t="s">
        <v>482</v>
      </c>
      <c r="C129" s="7" t="s">
        <v>618</v>
      </c>
      <c r="D129" s="2" t="s">
        <v>185</v>
      </c>
      <c r="E129" s="2">
        <v>411.06299999999999</v>
      </c>
      <c r="F129" s="2">
        <v>430.85831999999999</v>
      </c>
      <c r="G129" s="2" t="s">
        <v>18</v>
      </c>
      <c r="H129" s="2" t="s">
        <v>9</v>
      </c>
      <c r="I129" s="7">
        <v>3</v>
      </c>
      <c r="J129" s="2">
        <v>68.260000000000005</v>
      </c>
      <c r="K129" s="2" t="s">
        <v>28</v>
      </c>
      <c r="L129" s="4">
        <f t="shared" si="3"/>
        <v>84.547364825820239</v>
      </c>
      <c r="M129" s="1" t="s">
        <v>236</v>
      </c>
      <c r="N129" s="3"/>
      <c r="O129" s="3"/>
      <c r="P129" s="3"/>
      <c r="Q129" s="3"/>
      <c r="R129" s="3"/>
      <c r="S129" s="3"/>
      <c r="T129" s="3"/>
    </row>
    <row r="130" spans="1:20" x14ac:dyDescent="0.25">
      <c r="A130" s="2" t="s">
        <v>366</v>
      </c>
      <c r="B130" s="2" t="s">
        <v>401</v>
      </c>
      <c r="C130" s="7" t="s">
        <v>619</v>
      </c>
      <c r="D130" s="2" t="s">
        <v>192</v>
      </c>
      <c r="E130" s="2">
        <v>472.24700000000001</v>
      </c>
      <c r="F130" s="2">
        <v>493.53858000000002</v>
      </c>
      <c r="G130" s="2" t="s">
        <v>45</v>
      </c>
      <c r="H130" s="2" t="s">
        <v>19</v>
      </c>
      <c r="I130" s="7">
        <v>3</v>
      </c>
      <c r="J130" s="2">
        <v>66.75</v>
      </c>
      <c r="K130" s="2" t="s">
        <v>233</v>
      </c>
      <c r="L130" s="4">
        <f t="shared" ref="L130:L141" si="4">(E130/F130)*100*0.6+(J130*0.4)</f>
        <v>84.111560409319978</v>
      </c>
      <c r="M130" s="1" t="s">
        <v>236</v>
      </c>
      <c r="N130" s="3"/>
      <c r="O130" s="3"/>
      <c r="P130" s="3"/>
      <c r="Q130" s="3"/>
      <c r="R130" s="3"/>
      <c r="S130" s="3"/>
      <c r="T130" s="3"/>
    </row>
    <row r="131" spans="1:20" x14ac:dyDescent="0.25">
      <c r="A131" s="2" t="s">
        <v>367</v>
      </c>
      <c r="B131" s="2" t="s">
        <v>290</v>
      </c>
      <c r="C131" s="7" t="s">
        <v>620</v>
      </c>
      <c r="D131" s="2" t="s">
        <v>191</v>
      </c>
      <c r="E131" s="2">
        <v>408.50799999999998</v>
      </c>
      <c r="F131" s="2">
        <v>430.85831999999999</v>
      </c>
      <c r="G131" s="2" t="s">
        <v>26</v>
      </c>
      <c r="H131" s="2" t="s">
        <v>9</v>
      </c>
      <c r="I131" s="7">
        <v>3</v>
      </c>
      <c r="J131" s="2">
        <v>67.33</v>
      </c>
      <c r="K131" s="2" t="s">
        <v>232</v>
      </c>
      <c r="L131" s="4">
        <f t="shared" si="4"/>
        <v>83.81956341063578</v>
      </c>
      <c r="M131" s="1" t="s">
        <v>236</v>
      </c>
      <c r="N131" s="3"/>
      <c r="O131" s="3"/>
      <c r="P131" s="3"/>
      <c r="Q131" s="3"/>
      <c r="R131" s="3"/>
      <c r="S131" s="3"/>
      <c r="T131" s="3"/>
    </row>
    <row r="132" spans="1:20" x14ac:dyDescent="0.25">
      <c r="A132" s="2" t="s">
        <v>368</v>
      </c>
      <c r="B132" s="2" t="s">
        <v>399</v>
      </c>
      <c r="C132" s="7" t="s">
        <v>621</v>
      </c>
      <c r="D132" s="2" t="s">
        <v>198</v>
      </c>
      <c r="E132" s="2">
        <v>421.56299999999999</v>
      </c>
      <c r="F132" s="2">
        <v>430.85831999999999</v>
      </c>
      <c r="G132" s="2" t="s">
        <v>15</v>
      </c>
      <c r="H132" s="2" t="s">
        <v>9</v>
      </c>
      <c r="I132" s="7">
        <v>3</v>
      </c>
      <c r="J132" s="2">
        <v>62</v>
      </c>
      <c r="K132" s="2" t="s">
        <v>29</v>
      </c>
      <c r="L132" s="4">
        <f t="shared" si="4"/>
        <v>83.505562422468714</v>
      </c>
      <c r="M132" s="1" t="s">
        <v>236</v>
      </c>
      <c r="N132" s="3"/>
      <c r="O132" s="3"/>
      <c r="P132" s="3"/>
      <c r="Q132" s="3"/>
      <c r="R132" s="3"/>
      <c r="S132" s="3"/>
      <c r="T132" s="3"/>
    </row>
    <row r="133" spans="1:20" x14ac:dyDescent="0.25">
      <c r="A133" s="2" t="s">
        <v>369</v>
      </c>
      <c r="B133" s="2" t="s">
        <v>483</v>
      </c>
      <c r="C133" s="7" t="s">
        <v>622</v>
      </c>
      <c r="D133" s="2" t="s">
        <v>194</v>
      </c>
      <c r="E133" s="2">
        <v>410.161</v>
      </c>
      <c r="F133" s="3">
        <v>430.85831999999999</v>
      </c>
      <c r="G133" s="2" t="s">
        <v>16</v>
      </c>
      <c r="H133" s="2" t="s">
        <v>9</v>
      </c>
      <c r="I133" s="7">
        <v>3</v>
      </c>
      <c r="J133" s="2">
        <v>65.7</v>
      </c>
      <c r="K133" s="2" t="s">
        <v>17</v>
      </c>
      <c r="L133" s="4">
        <f t="shared" si="4"/>
        <v>83.397755089422432</v>
      </c>
      <c r="M133" s="1" t="s">
        <v>236</v>
      </c>
      <c r="N133" s="3"/>
      <c r="O133" s="3"/>
      <c r="P133" s="3"/>
      <c r="Q133" s="3"/>
      <c r="R133" s="3"/>
      <c r="S133" s="3"/>
      <c r="T133" s="3"/>
    </row>
    <row r="134" spans="1:20" x14ac:dyDescent="0.25">
      <c r="A134" s="2" t="s">
        <v>350</v>
      </c>
      <c r="B134" s="2" t="s">
        <v>484</v>
      </c>
      <c r="C134" s="7" t="s">
        <v>623</v>
      </c>
      <c r="D134" s="2" t="s">
        <v>186</v>
      </c>
      <c r="E134" s="2">
        <v>461.49400000000003</v>
      </c>
      <c r="F134" s="2">
        <v>493.53858000000002</v>
      </c>
      <c r="G134" s="2" t="s">
        <v>22</v>
      </c>
      <c r="H134" s="2" t="s">
        <v>9</v>
      </c>
      <c r="I134" s="7">
        <v>3</v>
      </c>
      <c r="J134" s="2">
        <v>68.03</v>
      </c>
      <c r="K134" s="2" t="s">
        <v>208</v>
      </c>
      <c r="L134" s="4">
        <f t="shared" si="4"/>
        <v>83.316306982445028</v>
      </c>
      <c r="M134" s="1" t="s">
        <v>236</v>
      </c>
      <c r="N134" s="3"/>
      <c r="O134" s="3"/>
      <c r="P134" s="3"/>
      <c r="Q134" s="3"/>
      <c r="R134" s="3"/>
      <c r="S134" s="3"/>
      <c r="T134" s="3"/>
    </row>
    <row r="135" spans="1:20" x14ac:dyDescent="0.25">
      <c r="A135" s="2" t="s">
        <v>370</v>
      </c>
      <c r="B135" s="2" t="s">
        <v>485</v>
      </c>
      <c r="C135" s="7" t="s">
        <v>624</v>
      </c>
      <c r="D135" s="2" t="s">
        <v>50</v>
      </c>
      <c r="E135" s="2">
        <v>396.7</v>
      </c>
      <c r="F135" s="2">
        <v>430.85831999999999</v>
      </c>
      <c r="G135" s="2" t="s">
        <v>22</v>
      </c>
      <c r="H135" s="2" t="s">
        <v>9</v>
      </c>
      <c r="I135" s="7">
        <v>3</v>
      </c>
      <c r="J135" s="2">
        <v>70</v>
      </c>
      <c r="K135" s="2" t="s">
        <v>11</v>
      </c>
      <c r="L135" s="4">
        <f t="shared" si="4"/>
        <v>83.243217770519095</v>
      </c>
      <c r="M135" s="1" t="s">
        <v>236</v>
      </c>
      <c r="N135" s="3"/>
      <c r="O135" s="3"/>
      <c r="P135" s="3"/>
      <c r="Q135" s="3"/>
      <c r="R135" s="3"/>
      <c r="S135" s="3"/>
      <c r="T135" s="3"/>
    </row>
    <row r="136" spans="1:20" x14ac:dyDescent="0.25">
      <c r="A136" s="2" t="s">
        <v>334</v>
      </c>
      <c r="B136" s="2" t="s">
        <v>486</v>
      </c>
      <c r="C136" s="7" t="s">
        <v>625</v>
      </c>
      <c r="D136" s="2" t="s">
        <v>196</v>
      </c>
      <c r="E136" s="2">
        <v>409.72300000000001</v>
      </c>
      <c r="F136" s="2">
        <v>430.85831999999999</v>
      </c>
      <c r="G136" s="2" t="s">
        <v>18</v>
      </c>
      <c r="H136" s="2" t="s">
        <v>9</v>
      </c>
      <c r="I136" s="7">
        <v>3</v>
      </c>
      <c r="J136" s="2">
        <v>64.91</v>
      </c>
      <c r="K136" s="2" t="s">
        <v>229</v>
      </c>
      <c r="L136" s="4">
        <f t="shared" si="4"/>
        <v>83.020760561105106</v>
      </c>
      <c r="M136" s="1" t="s">
        <v>236</v>
      </c>
      <c r="N136" s="3"/>
      <c r="O136" s="3"/>
      <c r="P136" s="3"/>
      <c r="Q136" s="3"/>
      <c r="R136" s="3"/>
      <c r="S136" s="3"/>
      <c r="T136" s="3"/>
    </row>
    <row r="137" spans="1:20" x14ac:dyDescent="0.25">
      <c r="A137" s="2" t="s">
        <v>371</v>
      </c>
      <c r="B137" s="2" t="s">
        <v>453</v>
      </c>
      <c r="C137" s="7" t="s">
        <v>626</v>
      </c>
      <c r="D137" s="2" t="s">
        <v>189</v>
      </c>
      <c r="E137" s="2">
        <v>438.87700000000001</v>
      </c>
      <c r="F137" s="2">
        <v>470.68813999999998</v>
      </c>
      <c r="G137" s="2" t="s">
        <v>202</v>
      </c>
      <c r="H137" s="2" t="s">
        <v>19</v>
      </c>
      <c r="I137" s="7">
        <v>3</v>
      </c>
      <c r="J137" s="2">
        <v>67.64</v>
      </c>
      <c r="K137" s="2" t="s">
        <v>231</v>
      </c>
      <c r="L137" s="4">
        <f t="shared" si="4"/>
        <v>83.000940528988053</v>
      </c>
      <c r="M137" s="1" t="s">
        <v>236</v>
      </c>
      <c r="N137" s="3"/>
      <c r="O137" s="3"/>
      <c r="P137" s="3"/>
      <c r="Q137" s="3"/>
      <c r="R137" s="3"/>
      <c r="S137" s="3"/>
      <c r="T137" s="3"/>
    </row>
    <row r="138" spans="1:20" x14ac:dyDescent="0.25">
      <c r="A138" s="2" t="s">
        <v>372</v>
      </c>
      <c r="B138" s="2" t="s">
        <v>487</v>
      </c>
      <c r="C138" s="7" t="s">
        <v>627</v>
      </c>
      <c r="D138" s="2" t="s">
        <v>195</v>
      </c>
      <c r="E138" s="2">
        <v>408.43799999999999</v>
      </c>
      <c r="F138" s="2">
        <v>430.85831999999999</v>
      </c>
      <c r="G138" s="2" t="s">
        <v>24</v>
      </c>
      <c r="H138" s="2" t="s">
        <v>9</v>
      </c>
      <c r="I138" s="7">
        <v>3</v>
      </c>
      <c r="J138" s="2">
        <v>65</v>
      </c>
      <c r="K138" s="2" t="s">
        <v>29</v>
      </c>
      <c r="L138" s="4">
        <f t="shared" si="4"/>
        <v>82.877815426658117</v>
      </c>
      <c r="M138" s="1" t="s">
        <v>236</v>
      </c>
      <c r="N138" s="3"/>
      <c r="O138" s="3"/>
      <c r="P138" s="3"/>
      <c r="Q138" s="3"/>
      <c r="R138" s="3"/>
      <c r="S138" s="3"/>
      <c r="T138" s="3"/>
    </row>
    <row r="139" spans="1:20" x14ac:dyDescent="0.25">
      <c r="A139" s="2" t="s">
        <v>354</v>
      </c>
      <c r="B139" s="2" t="s">
        <v>488</v>
      </c>
      <c r="C139" s="7" t="s">
        <v>628</v>
      </c>
      <c r="D139" s="2" t="s">
        <v>197</v>
      </c>
      <c r="E139" s="2">
        <v>408.548</v>
      </c>
      <c r="F139" s="2">
        <v>430.85831999999999</v>
      </c>
      <c r="G139" s="2" t="s">
        <v>206</v>
      </c>
      <c r="H139" s="2" t="s">
        <v>9</v>
      </c>
      <c r="I139" s="7">
        <v>3</v>
      </c>
      <c r="J139" s="2">
        <v>62.2</v>
      </c>
      <c r="K139" s="2" t="s">
        <v>28</v>
      </c>
      <c r="L139" s="4">
        <f t="shared" si="4"/>
        <v>81.773133687194445</v>
      </c>
      <c r="M139" s="1" t="s">
        <v>236</v>
      </c>
      <c r="N139" s="3"/>
      <c r="O139" s="3"/>
      <c r="P139" s="3"/>
      <c r="Q139" s="3"/>
      <c r="R139" s="3"/>
      <c r="S139" s="3"/>
      <c r="T139" s="3"/>
    </row>
    <row r="140" spans="1:20" x14ac:dyDescent="0.25">
      <c r="A140" s="2" t="s">
        <v>333</v>
      </c>
      <c r="B140" s="2" t="s">
        <v>460</v>
      </c>
      <c r="C140" s="7" t="s">
        <v>629</v>
      </c>
      <c r="D140" s="2" t="s">
        <v>76</v>
      </c>
      <c r="E140" s="2">
        <v>418.47399999999999</v>
      </c>
      <c r="F140" s="2">
        <v>430.85831999999999</v>
      </c>
      <c r="G140" s="2" t="s">
        <v>21</v>
      </c>
      <c r="H140" s="2" t="s">
        <v>9</v>
      </c>
      <c r="I140" s="7">
        <v>3</v>
      </c>
      <c r="J140" s="2">
        <v>56.25</v>
      </c>
      <c r="K140" s="2" t="s">
        <v>28</v>
      </c>
      <c r="L140" s="4">
        <f t="shared" si="4"/>
        <v>80.775397815226128</v>
      </c>
      <c r="M140" s="1" t="s">
        <v>236</v>
      </c>
      <c r="N140" s="3"/>
      <c r="O140" s="3"/>
      <c r="P140" s="3"/>
      <c r="Q140" s="3"/>
      <c r="R140" s="3"/>
      <c r="S140" s="3"/>
      <c r="T140" s="3"/>
    </row>
    <row r="141" spans="1:20" x14ac:dyDescent="0.25">
      <c r="A141" s="2" t="s">
        <v>373</v>
      </c>
      <c r="B141" s="2" t="s">
        <v>489</v>
      </c>
      <c r="C141" s="7" t="s">
        <v>630</v>
      </c>
      <c r="D141" s="2" t="s">
        <v>183</v>
      </c>
      <c r="E141" s="2">
        <v>332.971</v>
      </c>
      <c r="F141" s="2">
        <v>470.68813999999998</v>
      </c>
      <c r="G141" s="2" t="s">
        <v>16</v>
      </c>
      <c r="H141" s="2" t="s">
        <v>19</v>
      </c>
      <c r="I141" s="7">
        <v>3</v>
      </c>
      <c r="J141" s="2">
        <v>70</v>
      </c>
      <c r="K141" s="2" t="s">
        <v>230</v>
      </c>
      <c r="L141" s="4">
        <f t="shared" si="4"/>
        <v>70.444791576860212</v>
      </c>
      <c r="M141" s="1" t="s">
        <v>236</v>
      </c>
      <c r="N141" s="3"/>
      <c r="O141" s="3"/>
      <c r="P141" s="3"/>
      <c r="Q141" s="3"/>
      <c r="R141" s="3"/>
      <c r="S141" s="3"/>
      <c r="T141" s="3"/>
    </row>
    <row r="142" spans="1:20" x14ac:dyDescent="0.25">
      <c r="A142" s="2" t="s">
        <v>299</v>
      </c>
      <c r="B142" s="2" t="s">
        <v>457</v>
      </c>
      <c r="C142" s="7" t="s">
        <v>631</v>
      </c>
      <c r="D142" s="2" t="s">
        <v>8</v>
      </c>
      <c r="E142" s="2"/>
      <c r="F142" s="2"/>
      <c r="G142" s="2" t="s">
        <v>202</v>
      </c>
      <c r="H142" s="2" t="s">
        <v>9</v>
      </c>
      <c r="I142" s="7">
        <v>3</v>
      </c>
      <c r="J142" s="2">
        <v>71.36</v>
      </c>
      <c r="K142" s="2" t="s">
        <v>46</v>
      </c>
      <c r="L142" s="4"/>
      <c r="M142" s="1" t="s">
        <v>236</v>
      </c>
      <c r="N142" s="3"/>
      <c r="O142" s="3"/>
      <c r="P142" s="3"/>
      <c r="Q142" s="3"/>
      <c r="R142" s="3"/>
      <c r="S142" s="3"/>
      <c r="T142" s="3"/>
    </row>
    <row r="143" spans="1:20" x14ac:dyDescent="0.25">
      <c r="A143" s="2" t="s">
        <v>374</v>
      </c>
      <c r="B143" s="2" t="s">
        <v>490</v>
      </c>
      <c r="C143" s="7" t="s">
        <v>632</v>
      </c>
      <c r="D143" s="2" t="s">
        <v>193</v>
      </c>
      <c r="E143" s="2"/>
      <c r="F143" s="2"/>
      <c r="G143" s="2" t="s">
        <v>205</v>
      </c>
      <c r="H143" s="2" t="s">
        <v>9</v>
      </c>
      <c r="I143" s="7">
        <v>3</v>
      </c>
      <c r="J143" s="2">
        <v>66.11</v>
      </c>
      <c r="K143" s="2" t="s">
        <v>228</v>
      </c>
      <c r="L143" s="4"/>
      <c r="M143" s="1" t="s">
        <v>236</v>
      </c>
      <c r="N143" s="3"/>
      <c r="O143" s="3"/>
      <c r="P143" s="3"/>
      <c r="Q143" s="3"/>
      <c r="R143" s="3"/>
      <c r="S143" s="3"/>
      <c r="T143" s="3"/>
    </row>
    <row r="144" spans="1:20" x14ac:dyDescent="0.25">
      <c r="A144" s="2" t="s">
        <v>375</v>
      </c>
      <c r="B144" s="2" t="s">
        <v>479</v>
      </c>
      <c r="C144" s="7" t="s">
        <v>633</v>
      </c>
      <c r="D144" s="2" t="s">
        <v>199</v>
      </c>
      <c r="E144" s="2">
        <v>403.74799999999999</v>
      </c>
      <c r="F144" s="2">
        <v>430.85831999999999</v>
      </c>
      <c r="G144" s="2" t="s">
        <v>38</v>
      </c>
      <c r="H144" s="2" t="s">
        <v>9</v>
      </c>
      <c r="I144" s="7">
        <v>3</v>
      </c>
      <c r="J144" s="2" t="s">
        <v>207</v>
      </c>
      <c r="K144" s="2" t="s">
        <v>29</v>
      </c>
      <c r="L144" s="4"/>
      <c r="M144" s="1" t="s">
        <v>237</v>
      </c>
      <c r="N144" s="3"/>
      <c r="O144" s="3"/>
      <c r="P144" s="3"/>
      <c r="Q144" s="3"/>
      <c r="R144" s="3"/>
      <c r="S144" s="3"/>
      <c r="T144" s="3"/>
    </row>
  </sheetData>
  <sortState ref="A2:Q173">
    <sortCondition descending="1" ref="L148:L173"/>
  </sortState>
  <pageMargins left="0.25" right="0.25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Sıralanmış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Egemen Akgün</dc:creator>
  <cp:lastModifiedBy>YUNUS</cp:lastModifiedBy>
  <cp:lastPrinted>2023-08-16T11:52:00Z</cp:lastPrinted>
  <dcterms:created xsi:type="dcterms:W3CDTF">2023-08-16T10:37:44Z</dcterms:created>
  <dcterms:modified xsi:type="dcterms:W3CDTF">2024-08-28T09:24:33Z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16.2.5.0</vt:lpwstr>
  </property>
</Properties>
</file>